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2-23/Q2/"/>
    </mc:Choice>
  </mc:AlternateContent>
  <xr:revisionPtr revIDLastSave="773" documentId="8_{1A365723-8BB6-4C3C-86E1-34DB08E8C355}" xr6:coauthVersionLast="47" xr6:coauthVersionMax="47" xr10:uidLastSave="{6BAE8ED2-21DB-43EE-A005-164121D3B4CF}"/>
  <bookViews>
    <workbookView xWindow="28680" yWindow="-120" windowWidth="29040" windowHeight="15840" tabRatio="902" xr2:uid="{00000000-000D-0000-FFFF-FFFF00000000}"/>
  </bookViews>
  <sheets>
    <sheet name="Contents" sheetId="5" r:id="rId1"/>
    <sheet name="CI_Stats_Report_Data_Descriptio" sheetId="6" r:id="rId2"/>
    <sheet name="CI_Stats_Report_Registered_Qtr2" sheetId="1" r:id="rId3"/>
    <sheet name="CI_Stats_Report_Grades_Qtr2" sheetId="3" r:id="rId4"/>
    <sheet name="CI_Stats_Report_RegCanxQtr2" sheetId="2"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3">CI_Stats_Report_Grades_Qtr2!$A$1:$I$164</definedName>
    <definedName name="_xlnm.Print_Area" localSheetId="4">CI_Stats_Report_RegCanxQtr2!$A$1:$H$44</definedName>
    <definedName name="_xlnm.Print_Area" localSheetId="2">CI_Stats_Report_Registered_Qtr2!$A$1:$H$64</definedName>
    <definedName name="_xlnm.Print_Area" localSheetId="0">Contents!$A$1:$A$21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2" l="1"/>
  <c r="H31" i="2"/>
  <c r="H32" i="2"/>
  <c r="G44" i="2"/>
  <c r="G43" i="2"/>
  <c r="G42" i="2"/>
  <c r="G41" i="2"/>
  <c r="G40" i="2"/>
  <c r="H34" i="2"/>
  <c r="H33" i="2"/>
  <c r="H12" i="2"/>
  <c r="H13" i="2"/>
  <c r="H14" i="2"/>
  <c r="H15" i="2"/>
  <c r="H16" i="2"/>
  <c r="H17" i="2"/>
  <c r="H18" i="2"/>
  <c r="H19" i="2"/>
  <c r="H20" i="2"/>
  <c r="H21" i="2"/>
  <c r="H22" i="2"/>
  <c r="H23" i="2"/>
  <c r="H24" i="2"/>
  <c r="H25" i="2"/>
  <c r="H26" i="2"/>
  <c r="H27" i="2"/>
  <c r="H28" i="2"/>
  <c r="H29" i="2"/>
  <c r="H11" i="2"/>
  <c r="H10" i="2"/>
</calcChain>
</file>

<file path=xl/sharedStrings.xml><?xml version="1.0" encoding="utf-8"?>
<sst xmlns="http://schemas.openxmlformats.org/spreadsheetml/2006/main" count="661" uniqueCount="145">
  <si>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</si>
  <si>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</si>
  <si>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</si>
  <si>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</si>
  <si>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</si>
  <si>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</si>
  <si>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</si>
  <si>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</si>
  <si>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</si>
  <si>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</si>
  <si>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</si>
  <si>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</si>
  <si>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</si>
  <si>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</si>
  <si>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</si>
  <si>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</si>
  <si>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</si>
  <si>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</si>
  <si>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</si>
  <si>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</si>
  <si>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</si>
  <si>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</si>
  <si>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</si>
  <si>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</si>
  <si>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</si>
  <si>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</si>
  <si>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</si>
  <si>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</si>
  <si>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</si>
  <si>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</si>
  <si>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</si>
  <si>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</si>
  <si>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</si>
  <si>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</si>
  <si>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</si>
  <si>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</si>
  <si>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</si>
  <si>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</si>
  <si>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</si>
  <si>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</si>
  <si>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</si>
  <si>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</si>
  <si>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</si>
  <si>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</si>
  <si>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</si>
  <si>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</si>
  <si>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</si>
  <si>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</si>
  <si>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</si>
  <si>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</si>
  <si>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</si>
  <si>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</si>
  <si>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</si>
  <si>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</si>
  <si>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</si>
  <si>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</si>
  <si>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</si>
  <si>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</si>
  <si>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</si>
  <si>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</si>
  <si>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</si>
  <si>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</si>
  <si>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</si>
  <si>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</si>
  <si>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</si>
  <si>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</si>
  <si>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</si>
  <si>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</si>
  <si>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</si>
  <si>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</si>
  <si>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</si>
  <si>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</si>
  <si>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</si>
  <si>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</si>
  <si>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</si>
  <si>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</si>
  <si>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</si>
  <si>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</si>
  <si>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</si>
  <si>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</si>
  <si>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</si>
  <si>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</si>
  <si>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</si>
  <si>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</si>
  <si>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</si>
  <si>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</si>
  <si>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</si>
  <si>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</si>
  <si>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</si>
  <si>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</si>
  <si>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</si>
  <si>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</si>
  <si>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</si>
  <si>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</si>
  <si>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</si>
  <si>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</si>
  <si>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</si>
  <si>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</si>
  <si>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</si>
  <si>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</si>
  <si>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</si>
  <si>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</si>
  <si>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</si>
  <si>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</si>
  <si>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</si>
  <si>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</si>
  <si>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</si>
  <si>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</si>
  <si>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S66 (Proposal to impose/vary/remove conditions)</t>
  </si>
  <si>
    <t>Services at 31 March 2022</t>
  </si>
  <si>
    <t>S73 (Decision to impose/vary/remove conditions)</t>
  </si>
  <si>
    <t>Note: figures provided for Services at 31 March 2022 may change as they take into account retrospective cancellations and/or registrations.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</si>
  <si>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</si>
  <si>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</si>
  <si>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</si>
  <si>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Care Inspectorate 2022/23 Quarter 2 Statistical Report Tables</t>
  </si>
  <si>
    <t>1) Registered Services - Number &amp; % of Registrered Services by Service Type and Sector at 30 September 2022</t>
  </si>
  <si>
    <t>2) Cancellations &amp; Registrations - Changes to Number of Registrered Services by Service Type and Sector (31 March 2022 to 30 September 2022)</t>
  </si>
  <si>
    <t>3) Grades - Quality of Registrered Services by Quality Theme, Service Type and Sector at 30 September 2022</t>
  </si>
  <si>
    <t>4) Complaints  - Complaints About Registered Services: Received, Investigated and Completed at 30 September 2022</t>
  </si>
  <si>
    <t>5) Enforcements  - Enforcement Notices Issued to Registered Services at 30 September 2022</t>
  </si>
  <si>
    <t>All grades are from inspection reports finalised by 30 September 2022. Services with no grade for that theme are not included.</t>
  </si>
  <si>
    <t>Registered Services at 30 September 2022</t>
  </si>
  <si>
    <t>Summary of No. of registered care services at 30 September 2022</t>
  </si>
  <si>
    <t>Source: Care Inspectorate Service List at 30 September 2022</t>
  </si>
  <si>
    <t>Number of Registered Services by Care Service Type and Service Sector (as at 30 September 2022)</t>
  </si>
  <si>
    <t>% of Registered Services by Care Service Type and Service Sector (as at 30 September 2022)</t>
  </si>
  <si>
    <t>Adult Daycare</t>
  </si>
  <si>
    <t>Quality of Registered Services at 30 September 2022</t>
  </si>
  <si>
    <t>Summary of grades by service type at 30 September 2022</t>
  </si>
  <si>
    <t>Service Cancellations and Registrations from 31 March 2022 to 30 September 2022</t>
  </si>
  <si>
    <t>Summary of service cancellations and registrations by service type and sector at 30 September 2022</t>
  </si>
  <si>
    <t>Source: Care inspectorate Service List at 30 September 2022</t>
  </si>
  <si>
    <t>Changes to registered services by service type from 31 March 2022 to 30 September 2022</t>
  </si>
  <si>
    <t>Services at 30 September 2022</t>
  </si>
  <si>
    <t>Changes to registered services by service sector from 31 March 2022 to 30 September 2022</t>
  </si>
  <si>
    <t>Complaints about registered services at 30 September 2022</t>
  </si>
  <si>
    <t>Summary of complaints received, investigated and completed about registered services (31 March 2022 - 30 September 2022)</t>
  </si>
  <si>
    <t>Source: Complaints App at 04 October 2022</t>
  </si>
  <si>
    <t>Number of enforcement notices issued Q2 2022/23</t>
  </si>
  <si>
    <t>Number of services* that had enforcement notices issued to them Q2 2022/23</t>
  </si>
  <si>
    <t>Number of services* that had enforcement notices issued to them Q2 2022/23, by sector</t>
  </si>
  <si>
    <t>Source: enforcement dataset at 04 October 2022</t>
  </si>
  <si>
    <t>Enforcement notices issued to registered services at 30 September 2022</t>
  </si>
  <si>
    <t>Summary of enforcement notices issued to registered services (31 March 2022 - 30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</si>
</sst>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4">
    <xf numFmtId="0" fontId="0" fillId="0" borderId="0"/>
    <xf numFmtId="0" fontId="13" fillId="0" borderId="0"/>
    <xf numFmtId="0" fontId="16" fillId="0" borderId="0"/>
    <xf numFmtId="0" fontId="19" fillId="0" borderId="0"/>
  </cellStyleXfs>
  <cellXfs count="144">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0" fontId="4" fillId="0" borderId="0" xfId="1" quotePrefix="1" applyFont="1" applyAlignment="1">
      <alignment horizontal="left"/>
    </xf>
    <xf numFmtId="0" fontId="11" fillId="0" borderId="0" xfId="2" quotePrefix="1" applyFont="1" applyAlignment="1">
      <alignment horizontal="left"/>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tabSelected="1" view="pageBreakPreview" zoomScale="85" zoomScaleNormal="80" zoomScaleSheetLayoutView="85" workbookViewId="0">
      <selection activeCell="A3" sqref="A3"/>
    </sheetView>
  </sheetViews>
  <sheetFormatPr defaultRowHeight="15" x14ac:dyDescent="0.25"/>
  <cols>
    <col min="1" max="1" width="158.85546875" customWidth="1"/>
  </cols>
  <sheetData>
    <row r="1" spans="1:1" ht="21" x14ac:dyDescent="0.35">
      <c r="A1" s="130" t="s">
        <v>115</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2" t="s">
        <v>116</v>
      </c>
    </row>
    <row r="8" spans="1:1" ht="15.75" x14ac:dyDescent="0.25">
      <c r="A8" s="2"/>
    </row>
    <row r="9" spans="1:1" ht="15.75" x14ac:dyDescent="0.25">
      <c r="A9" s="2" t="s">
        <v>117</v>
      </c>
    </row>
    <row r="10" spans="1:1" ht="15.75" x14ac:dyDescent="0.25">
      <c r="A10" s="2"/>
    </row>
    <row r="11" spans="1:1" ht="15.75" x14ac:dyDescent="0.25">
      <c r="A11" s="2" t="s">
        <v>118</v>
      </c>
    </row>
    <row r="12" spans="1:1" ht="15.75" x14ac:dyDescent="0.25">
      <c r="A12" s="2"/>
    </row>
    <row r="13" spans="1:1" ht="15.75" x14ac:dyDescent="0.25">
      <c r="A13" s="2" t="s">
        <v>119</v>
      </c>
    </row>
    <row r="14" spans="1:1" ht="15.75" x14ac:dyDescent="0.25">
      <c r="A14" s="2"/>
    </row>
    <row r="15" spans="1:1" ht="15.75" x14ac:dyDescent="0.25">
      <c r="A15" s="2" t="s">
        <v>120</v>
      </c>
    </row>
    <row r="16" spans="1:1" ht="15.75" x14ac:dyDescent="0.25">
      <c r="A16" s="2"/>
    </row>
    <row r="17" spans="1:1" ht="15.75" x14ac:dyDescent="0.25">
      <c r="A17" s="2" t="s">
        <v>111</v>
      </c>
    </row>
    <row r="18" spans="1:1" ht="15.75" x14ac:dyDescent="0.25">
      <c r="A18" s="2"/>
    </row>
    <row r="20" spans="1:1" ht="19.5" customHeight="1" x14ac:dyDescent="0.25">
      <c r="A20" s="2" t="s">
        <v>97</v>
      </c>
    </row>
    <row r="21" spans="1:1" ht="278.25" customHeight="1" x14ac:dyDescent="0.25">
      <c r="A21" s="122" t="s">
        <v>105</v>
      </c>
    </row>
  </sheetData>
  <pageMargins left="0.70866141732283472" right="0.70866141732283472" top="0.74803149606299213" bottom="0.74803149606299213" header="0.31496062992125984" footer="0.31496062992125984"/>
  <pageSetup paperSize="9" scale="81"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A7" sqref="A7:B7"/>
    </sheetView>
  </sheetViews>
  <sheetFormatPr defaultRowHeight="15" x14ac:dyDescent="0.25"/>
  <cols>
    <col min="1" max="1" width="40" customWidth="1"/>
    <col min="2" max="2" width="143.85546875" customWidth="1"/>
    <col min="19" max="19" width="14.42578125" customWidth="1"/>
  </cols>
  <sheetData>
    <row r="1" spans="1:19" ht="21" x14ac:dyDescent="0.35">
      <c r="A1" s="130" t="s">
        <v>115</v>
      </c>
      <c r="B1" s="52"/>
    </row>
    <row r="2" spans="1:19" ht="21" x14ac:dyDescent="0.35">
      <c r="A2" s="53"/>
      <c r="B2" s="53"/>
    </row>
    <row r="3" spans="1:19" ht="21" x14ac:dyDescent="0.35">
      <c r="A3" s="52" t="s">
        <v>48</v>
      </c>
      <c r="B3" s="52"/>
    </row>
    <row r="5" spans="1:19" ht="39" customHeight="1" x14ac:dyDescent="0.25">
      <c r="A5" s="132" t="s">
        <v>85</v>
      </c>
      <c r="B5" s="132"/>
    </row>
    <row r="6" spans="1:19" ht="37.5" customHeight="1" x14ac:dyDescent="0.25">
      <c r="A6" s="132" t="s">
        <v>114</v>
      </c>
      <c r="B6" s="132"/>
    </row>
    <row r="7" spans="1:19" ht="18" customHeight="1" x14ac:dyDescent="0.25">
      <c r="A7" s="132" t="s">
        <v>121</v>
      </c>
      <c r="B7" s="132"/>
    </row>
    <row r="8" spans="1:19" ht="60" customHeight="1" x14ac:dyDescent="0.25">
      <c r="A8" s="132" t="s">
        <v>113</v>
      </c>
      <c r="B8" s="132"/>
    </row>
    <row r="9" spans="1:19" ht="39" customHeight="1" x14ac:dyDescent="0.25">
      <c r="A9" s="132" t="s">
        <v>86</v>
      </c>
      <c r="B9" s="132"/>
    </row>
    <row r="12" spans="1:19" x14ac:dyDescent="0.35">
      <c r="A12" s="52" t="s">
        <v>82</v>
      </c>
      <c r="B12" s="52"/>
    </row>
    <row r="14" spans="1:19" ht="18.75" x14ac:dyDescent="0.3">
      <c r="A14" s="86" t="s">
        <v>49</v>
      </c>
      <c r="B14" s="85" t="s">
        <v>83</v>
      </c>
    </row>
    <row r="15" spans="1:19" ht="37.5" x14ac:dyDescent="0.25">
      <c r="A15" s="87" t="s">
        <v>52</v>
      </c>
      <c r="B15" s="87" t="s">
        <v>67</v>
      </c>
      <c r="C15" s="2"/>
      <c r="E15" s="2"/>
      <c r="F15" s="2"/>
      <c r="G15" s="2"/>
      <c r="H15" s="2"/>
      <c r="I15" s="2"/>
      <c r="J15" s="2"/>
      <c r="K15" s="2"/>
      <c r="L15" s="2"/>
      <c r="M15" s="2"/>
      <c r="N15" s="2"/>
      <c r="O15" s="2"/>
      <c r="P15" s="2"/>
      <c r="Q15" s="2"/>
      <c r="R15" s="2"/>
      <c r="S15" s="2"/>
    </row>
    <row r="16" spans="1:19" ht="37.5" x14ac:dyDescent="0.25">
      <c r="A16" s="87" t="s">
        <v>53</v>
      </c>
      <c r="B16" s="87" t="s">
        <v>50</v>
      </c>
      <c r="C16" s="2"/>
      <c r="E16" s="2"/>
      <c r="F16" s="2"/>
      <c r="G16" s="2"/>
      <c r="H16" s="2"/>
      <c r="I16" s="2"/>
      <c r="J16" s="2"/>
      <c r="K16" s="2"/>
      <c r="L16" s="2"/>
      <c r="M16" s="2"/>
      <c r="N16" s="2"/>
      <c r="O16" s="2"/>
      <c r="P16" s="2"/>
      <c r="Q16" s="2"/>
      <c r="R16" s="2"/>
      <c r="S16" s="2"/>
    </row>
    <row r="17" spans="1:19" ht="75" x14ac:dyDescent="0.25">
      <c r="A17" s="87" t="s">
        <v>54</v>
      </c>
      <c r="B17" s="87" t="s">
        <v>51</v>
      </c>
      <c r="C17" s="2"/>
      <c r="E17" s="2"/>
      <c r="F17" s="2"/>
      <c r="G17" s="2"/>
      <c r="H17" s="2"/>
      <c r="I17" s="2"/>
      <c r="J17" s="2"/>
      <c r="K17" s="2"/>
      <c r="L17" s="2"/>
      <c r="M17" s="2"/>
      <c r="N17" s="2"/>
      <c r="O17" s="2"/>
      <c r="P17" s="2"/>
      <c r="Q17" s="2"/>
      <c r="R17" s="2"/>
      <c r="S17" s="2"/>
    </row>
    <row r="18" spans="1:19" ht="56.25" x14ac:dyDescent="0.25">
      <c r="A18" s="87" t="s">
        <v>55</v>
      </c>
      <c r="B18" s="87" t="s">
        <v>68</v>
      </c>
      <c r="C18" s="2"/>
      <c r="E18" s="2"/>
      <c r="F18" s="2"/>
      <c r="G18" s="2"/>
      <c r="H18" s="2"/>
      <c r="I18" s="2"/>
      <c r="J18" s="2"/>
      <c r="K18" s="2"/>
      <c r="L18" s="2"/>
      <c r="M18" s="2"/>
      <c r="N18" s="2"/>
      <c r="O18" s="2"/>
      <c r="P18" s="2"/>
      <c r="Q18" s="2"/>
      <c r="R18" s="2"/>
      <c r="S18" s="2"/>
    </row>
    <row r="19" spans="1:19" ht="37.5" x14ac:dyDescent="0.25">
      <c r="A19" s="87" t="s">
        <v>56</v>
      </c>
      <c r="B19" s="87" t="s">
        <v>66</v>
      </c>
      <c r="C19" s="2"/>
      <c r="D19" s="2"/>
      <c r="E19" s="2"/>
      <c r="F19" s="2"/>
      <c r="G19" s="2"/>
      <c r="H19" s="2"/>
      <c r="I19" s="2"/>
      <c r="J19" s="2"/>
      <c r="K19" s="2"/>
      <c r="L19" s="2"/>
      <c r="M19" s="2"/>
      <c r="N19" s="2"/>
      <c r="O19" s="2"/>
      <c r="P19" s="2"/>
      <c r="Q19" s="2"/>
      <c r="R19" s="2"/>
      <c r="S19" s="2"/>
    </row>
    <row r="20" spans="1:19" ht="56.25" x14ac:dyDescent="0.25">
      <c r="A20" s="87" t="s">
        <v>57</v>
      </c>
      <c r="B20" s="87" t="s">
        <v>69</v>
      </c>
      <c r="C20" s="2"/>
      <c r="D20" s="2"/>
      <c r="E20" s="2"/>
      <c r="F20" s="2"/>
      <c r="G20" s="2"/>
      <c r="H20" s="2"/>
      <c r="I20" s="2"/>
      <c r="J20" s="2"/>
      <c r="K20" s="2"/>
      <c r="L20" s="2"/>
      <c r="M20" s="2"/>
      <c r="N20" s="2"/>
      <c r="O20" s="2"/>
      <c r="P20" s="2"/>
      <c r="Q20" s="2"/>
      <c r="R20" s="2"/>
      <c r="S20" s="2"/>
    </row>
    <row r="21" spans="1:19" ht="75" x14ac:dyDescent="0.25">
      <c r="A21" s="87" t="s">
        <v>58</v>
      </c>
      <c r="B21" s="87" t="s">
        <v>81</v>
      </c>
      <c r="C21" s="2"/>
      <c r="D21" s="2"/>
      <c r="E21" s="2"/>
      <c r="F21" s="2"/>
      <c r="G21" s="2"/>
      <c r="H21" s="2"/>
      <c r="I21" s="2"/>
      <c r="J21" s="2"/>
      <c r="K21" s="2"/>
      <c r="L21" s="2"/>
      <c r="M21" s="2"/>
      <c r="N21" s="2"/>
      <c r="O21" s="2"/>
      <c r="P21" s="2"/>
      <c r="Q21" s="2"/>
      <c r="R21" s="2"/>
      <c r="S21" s="2"/>
    </row>
    <row r="22" spans="1:19" ht="37.5" x14ac:dyDescent="0.25">
      <c r="A22" s="87" t="s">
        <v>59</v>
      </c>
      <c r="B22" s="87" t="s">
        <v>70</v>
      </c>
      <c r="C22" s="2"/>
      <c r="D22" s="2"/>
      <c r="E22" s="2"/>
      <c r="F22" s="2"/>
      <c r="G22" s="2"/>
      <c r="H22" s="2"/>
      <c r="I22" s="2"/>
      <c r="J22" s="2"/>
      <c r="K22" s="2"/>
      <c r="L22" s="2"/>
      <c r="M22" s="2"/>
      <c r="N22" s="2"/>
      <c r="O22" s="2"/>
      <c r="P22" s="2"/>
      <c r="Q22" s="2"/>
      <c r="R22" s="2"/>
      <c r="S22" s="2"/>
    </row>
    <row r="23" spans="1:19" ht="37.5" x14ac:dyDescent="0.25">
      <c r="A23" s="87" t="s">
        <v>60</v>
      </c>
      <c r="B23" s="87" t="s">
        <v>71</v>
      </c>
      <c r="C23" s="2"/>
      <c r="D23" s="2"/>
      <c r="E23" s="2"/>
      <c r="F23" s="2"/>
      <c r="G23" s="2"/>
      <c r="H23" s="2"/>
      <c r="I23" s="2"/>
      <c r="J23" s="2"/>
      <c r="K23" s="2"/>
      <c r="L23" s="2"/>
      <c r="M23" s="2"/>
      <c r="N23" s="2"/>
      <c r="O23" s="2"/>
      <c r="P23" s="2"/>
      <c r="Q23" s="2"/>
      <c r="R23" s="2"/>
      <c r="S23" s="2"/>
    </row>
    <row r="24" spans="1:19" ht="37.5" x14ac:dyDescent="0.25">
      <c r="A24" s="87" t="s">
        <v>61</v>
      </c>
      <c r="B24" s="87" t="s">
        <v>72</v>
      </c>
      <c r="C24" s="2"/>
      <c r="D24" s="2"/>
      <c r="E24" s="2"/>
      <c r="F24" s="2"/>
      <c r="G24" s="2"/>
      <c r="H24" s="2"/>
      <c r="I24" s="2"/>
      <c r="J24" s="2"/>
      <c r="K24" s="2"/>
      <c r="L24" s="2"/>
      <c r="M24" s="2"/>
      <c r="N24" s="2"/>
      <c r="O24" s="2"/>
      <c r="P24" s="2"/>
      <c r="Q24" s="2"/>
      <c r="R24" s="2"/>
      <c r="S24" s="2"/>
    </row>
    <row r="25" spans="1:19" ht="37.5" x14ac:dyDescent="0.25">
      <c r="A25" s="87" t="s">
        <v>62</v>
      </c>
      <c r="B25" s="87" t="s">
        <v>73</v>
      </c>
      <c r="C25" s="2"/>
      <c r="D25" s="2"/>
      <c r="E25" s="2"/>
      <c r="F25" s="2"/>
      <c r="G25" s="2"/>
      <c r="H25" s="2"/>
      <c r="I25" s="2"/>
      <c r="J25" s="2"/>
      <c r="K25" s="2"/>
      <c r="L25" s="2"/>
      <c r="M25" s="2"/>
      <c r="N25" s="2"/>
      <c r="O25" s="2"/>
      <c r="P25" s="2"/>
      <c r="Q25" s="2"/>
      <c r="R25" s="2"/>
      <c r="S25" s="2"/>
    </row>
    <row r="26" spans="1:19" ht="75" x14ac:dyDescent="0.25">
      <c r="A26" s="87" t="s">
        <v>63</v>
      </c>
      <c r="B26" s="87" t="s">
        <v>74</v>
      </c>
      <c r="C26" s="2"/>
      <c r="D26" s="2"/>
      <c r="E26" s="2"/>
      <c r="F26" s="2"/>
      <c r="G26" s="2"/>
      <c r="H26" s="2"/>
      <c r="I26" s="2"/>
      <c r="J26" s="2"/>
      <c r="K26" s="2"/>
      <c r="L26" s="2"/>
      <c r="M26" s="2"/>
      <c r="N26" s="2"/>
      <c r="O26" s="2"/>
      <c r="P26" s="2"/>
      <c r="Q26" s="2"/>
      <c r="R26" s="2"/>
      <c r="S26" s="2"/>
    </row>
    <row r="27" spans="1:19" ht="75" x14ac:dyDescent="0.25">
      <c r="A27" s="87" t="s">
        <v>64</v>
      </c>
      <c r="B27" s="87" t="s">
        <v>76</v>
      </c>
      <c r="C27" s="2"/>
      <c r="D27" s="2"/>
      <c r="E27" s="2"/>
      <c r="F27" s="2"/>
      <c r="G27" s="2"/>
      <c r="H27" s="2"/>
      <c r="I27" s="2"/>
      <c r="J27" s="2"/>
      <c r="K27" s="2"/>
      <c r="L27" s="2"/>
      <c r="M27" s="2"/>
      <c r="N27" s="2"/>
      <c r="O27" s="2"/>
      <c r="P27" s="2"/>
      <c r="Q27" s="2"/>
      <c r="R27" s="2"/>
      <c r="S27" s="2"/>
    </row>
    <row r="28" spans="1:19" ht="56.25" x14ac:dyDescent="0.25">
      <c r="A28" s="87" t="s">
        <v>65</v>
      </c>
      <c r="B28" s="87" t="s">
        <v>75</v>
      </c>
      <c r="C28" s="2"/>
      <c r="D28" s="2"/>
      <c r="E28" s="2"/>
      <c r="F28" s="2"/>
      <c r="G28" s="2"/>
      <c r="H28" s="2"/>
      <c r="I28" s="2"/>
      <c r="J28" s="2"/>
      <c r="K28" s="2"/>
      <c r="L28" s="2"/>
      <c r="M28" s="2"/>
      <c r="N28" s="2"/>
      <c r="O28" s="2"/>
      <c r="P28" s="2"/>
      <c r="Q28" s="2"/>
      <c r="R28" s="2"/>
      <c r="S28" s="2"/>
    </row>
    <row r="29" spans="1:19" ht="37.5" x14ac:dyDescent="0.25">
      <c r="A29" s="87" t="s">
        <v>77</v>
      </c>
      <c r="B29" s="87" t="s">
        <v>78</v>
      </c>
      <c r="C29" s="2"/>
      <c r="D29" s="2"/>
      <c r="E29" s="2"/>
      <c r="F29" s="2"/>
      <c r="G29" s="2"/>
      <c r="H29" s="2"/>
      <c r="I29" s="2"/>
      <c r="J29" s="2"/>
      <c r="K29" s="2"/>
      <c r="L29" s="2"/>
      <c r="M29" s="2"/>
      <c r="N29" s="2"/>
      <c r="O29" s="2"/>
      <c r="P29" s="2"/>
      <c r="Q29" s="2"/>
      <c r="R29" s="2"/>
      <c r="S29" s="2"/>
    </row>
    <row r="30" spans="1:19" ht="37.5" x14ac:dyDescent="0.25">
      <c r="A30" s="88" t="s">
        <v>79</v>
      </c>
      <c r="B30" s="87"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4"/>
  <sheetViews>
    <sheetView view="pageBreakPreview" zoomScale="85" zoomScaleNormal="55" zoomScaleSheetLayoutView="85" zoomScalePageLayoutView="60" workbookViewId="0">
      <selection activeCell="E5" sqref="E5"/>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38" t="s">
        <v>122</v>
      </c>
      <c r="C2" s="11"/>
      <c r="D2" s="11"/>
      <c r="E2" s="11"/>
      <c r="F2" s="11"/>
      <c r="G2" s="11"/>
      <c r="H2" s="11"/>
    </row>
    <row r="3" spans="2:14" ht="18.75" x14ac:dyDescent="0.3">
      <c r="B3" s="12"/>
      <c r="C3" s="11"/>
      <c r="D3" s="11"/>
      <c r="E3" s="11"/>
      <c r="F3" s="11"/>
      <c r="G3" s="11"/>
      <c r="H3" s="11"/>
    </row>
    <row r="4" spans="2:14" ht="18.75" x14ac:dyDescent="0.3">
      <c r="B4" s="10" t="s">
        <v>123</v>
      </c>
      <c r="C4" s="11"/>
      <c r="D4" s="11"/>
      <c r="E4" s="11"/>
      <c r="F4" s="11"/>
      <c r="G4" s="11"/>
      <c r="H4" s="11"/>
    </row>
    <row r="5" spans="2:14" ht="18.75" x14ac:dyDescent="0.3">
      <c r="B5" s="13" t="s">
        <v>124</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125</v>
      </c>
      <c r="C8" s="11"/>
      <c r="D8" s="11"/>
      <c r="E8" s="11"/>
      <c r="F8" s="11"/>
      <c r="G8" s="11"/>
      <c r="H8" s="11"/>
    </row>
    <row r="9" spans="2:14" ht="38.25" thickBot="1" x14ac:dyDescent="0.35">
      <c r="B9" s="14" t="s">
        <v>18</v>
      </c>
      <c r="C9" s="15" t="s">
        <v>19</v>
      </c>
      <c r="D9" s="16" t="s">
        <v>13</v>
      </c>
      <c r="E9" s="17" t="s">
        <v>14</v>
      </c>
      <c r="F9" s="16" t="s">
        <v>15</v>
      </c>
      <c r="G9" s="58" t="s">
        <v>16</v>
      </c>
      <c r="H9" s="18" t="s">
        <v>17</v>
      </c>
    </row>
    <row r="10" spans="2:14" ht="18.75" x14ac:dyDescent="0.3">
      <c r="B10" s="19" t="s">
        <v>0</v>
      </c>
      <c r="C10" s="20" t="s">
        <v>30</v>
      </c>
      <c r="D10" s="105">
        <v>0</v>
      </c>
      <c r="E10" s="106">
        <v>32</v>
      </c>
      <c r="F10" s="108">
        <v>0</v>
      </c>
      <c r="G10" s="106">
        <v>6</v>
      </c>
      <c r="H10" s="107">
        <v>38</v>
      </c>
    </row>
    <row r="11" spans="2:14" s="1" customFormat="1" ht="18.75" x14ac:dyDescent="0.3">
      <c r="B11" s="24" t="s">
        <v>1</v>
      </c>
      <c r="C11" s="25" t="s">
        <v>30</v>
      </c>
      <c r="D11" s="108">
        <v>0</v>
      </c>
      <c r="E11" s="109">
        <v>45</v>
      </c>
      <c r="F11" s="108">
        <v>0</v>
      </c>
      <c r="G11" s="109">
        <v>28</v>
      </c>
      <c r="H11" s="110">
        <v>73</v>
      </c>
      <c r="I11"/>
      <c r="J11"/>
      <c r="K11"/>
      <c r="L11"/>
      <c r="M11"/>
      <c r="N11"/>
    </row>
    <row r="12" spans="2:14" ht="18.75" x14ac:dyDescent="0.3">
      <c r="B12" s="135" t="s">
        <v>2</v>
      </c>
      <c r="C12" s="29" t="s">
        <v>20</v>
      </c>
      <c r="D12" s="108">
        <v>0</v>
      </c>
      <c r="E12" s="109">
        <v>0</v>
      </c>
      <c r="F12" s="105">
        <v>3</v>
      </c>
      <c r="G12" s="106">
        <v>9</v>
      </c>
      <c r="H12" s="107">
        <v>12</v>
      </c>
    </row>
    <row r="13" spans="2:14" ht="18.75" x14ac:dyDescent="0.3">
      <c r="B13" s="135"/>
      <c r="C13" s="29" t="s">
        <v>21</v>
      </c>
      <c r="D13" s="108">
        <v>0</v>
      </c>
      <c r="E13" s="109">
        <v>0</v>
      </c>
      <c r="F13" s="108">
        <v>0</v>
      </c>
      <c r="G13" s="109">
        <v>1</v>
      </c>
      <c r="H13" s="110">
        <v>1</v>
      </c>
    </row>
    <row r="14" spans="2:14" ht="18.75" x14ac:dyDescent="0.3">
      <c r="B14" s="135"/>
      <c r="C14" s="29" t="s">
        <v>22</v>
      </c>
      <c r="D14" s="108">
        <v>1</v>
      </c>
      <c r="E14" s="109">
        <v>116</v>
      </c>
      <c r="F14" s="108">
        <v>150</v>
      </c>
      <c r="G14" s="109">
        <v>69</v>
      </c>
      <c r="H14" s="110">
        <v>336</v>
      </c>
    </row>
    <row r="15" spans="2:14" ht="18.75" x14ac:dyDescent="0.3">
      <c r="B15" s="135"/>
      <c r="C15" s="29" t="s">
        <v>23</v>
      </c>
      <c r="D15" s="108">
        <v>0</v>
      </c>
      <c r="E15" s="109">
        <v>17</v>
      </c>
      <c r="F15" s="108">
        <v>38</v>
      </c>
      <c r="G15" s="109">
        <v>88</v>
      </c>
      <c r="H15" s="110">
        <v>143</v>
      </c>
    </row>
    <row r="16" spans="2:14" ht="18.75" x14ac:dyDescent="0.3">
      <c r="B16" s="135"/>
      <c r="C16" s="29" t="s">
        <v>24</v>
      </c>
      <c r="D16" s="108">
        <v>0</v>
      </c>
      <c r="E16" s="109">
        <v>0</v>
      </c>
      <c r="F16" s="108">
        <v>19</v>
      </c>
      <c r="G16" s="109">
        <v>33</v>
      </c>
      <c r="H16" s="110">
        <v>52</v>
      </c>
    </row>
    <row r="17" spans="2:8" ht="18.75" x14ac:dyDescent="0.3">
      <c r="B17" s="135"/>
      <c r="C17" s="29" t="s">
        <v>25</v>
      </c>
      <c r="D17" s="108">
        <v>16</v>
      </c>
      <c r="E17" s="109">
        <v>99</v>
      </c>
      <c r="F17" s="108">
        <v>605</v>
      </c>
      <c r="G17" s="109">
        <v>75</v>
      </c>
      <c r="H17" s="110">
        <v>795</v>
      </c>
    </row>
    <row r="18" spans="2:8" ht="18.75" x14ac:dyDescent="0.3">
      <c r="B18" s="135"/>
      <c r="C18" s="29" t="s">
        <v>26</v>
      </c>
      <c r="D18" s="108">
        <v>0</v>
      </c>
      <c r="E18" s="109">
        <v>1</v>
      </c>
      <c r="F18" s="108">
        <v>7</v>
      </c>
      <c r="G18" s="109">
        <v>25</v>
      </c>
      <c r="H18" s="110">
        <v>33</v>
      </c>
    </row>
    <row r="19" spans="2:8" ht="18.75" x14ac:dyDescent="0.3">
      <c r="B19" s="135"/>
      <c r="C19" s="29" t="s">
        <v>27</v>
      </c>
      <c r="D19" s="108">
        <v>0</v>
      </c>
      <c r="E19" s="109">
        <v>3</v>
      </c>
      <c r="F19" s="108">
        <v>1</v>
      </c>
      <c r="G19" s="109">
        <v>4</v>
      </c>
      <c r="H19" s="110">
        <v>8</v>
      </c>
    </row>
    <row r="20" spans="2:8" ht="18.75" x14ac:dyDescent="0.3">
      <c r="B20" s="24" t="s">
        <v>3</v>
      </c>
      <c r="C20" s="25" t="s">
        <v>30</v>
      </c>
      <c r="D20" s="108">
        <v>0</v>
      </c>
      <c r="E20" s="109">
        <v>1</v>
      </c>
      <c r="F20" s="108">
        <v>10</v>
      </c>
      <c r="G20" s="109">
        <v>3</v>
      </c>
      <c r="H20" s="110">
        <v>14</v>
      </c>
    </row>
    <row r="21" spans="2:8" ht="18.75" x14ac:dyDescent="0.3">
      <c r="B21" s="24" t="s">
        <v>4</v>
      </c>
      <c r="C21" s="25" t="s">
        <v>30</v>
      </c>
      <c r="D21" s="108">
        <v>0</v>
      </c>
      <c r="E21" s="109">
        <v>0</v>
      </c>
      <c r="F21" s="108">
        <v>3624</v>
      </c>
      <c r="G21" s="109">
        <v>0</v>
      </c>
      <c r="H21" s="110">
        <v>3624</v>
      </c>
    </row>
    <row r="22" spans="2:8" ht="18.75" x14ac:dyDescent="0.3">
      <c r="B22" s="24" t="s">
        <v>5</v>
      </c>
      <c r="C22" s="25" t="s">
        <v>30</v>
      </c>
      <c r="D22" s="108">
        <v>3</v>
      </c>
      <c r="E22" s="109">
        <v>1785</v>
      </c>
      <c r="F22" s="108">
        <v>1036</v>
      </c>
      <c r="G22" s="109">
        <v>707</v>
      </c>
      <c r="H22" s="110">
        <v>3531</v>
      </c>
    </row>
    <row r="23" spans="2:8" ht="18.75" x14ac:dyDescent="0.3">
      <c r="B23" s="24" t="s">
        <v>6</v>
      </c>
      <c r="C23" s="25" t="s">
        <v>30</v>
      </c>
      <c r="D23" s="108">
        <v>0</v>
      </c>
      <c r="E23" s="109">
        <v>32</v>
      </c>
      <c r="F23" s="108">
        <v>0</v>
      </c>
      <c r="G23" s="109">
        <v>27</v>
      </c>
      <c r="H23" s="110">
        <v>59</v>
      </c>
    </row>
    <row r="24" spans="2:8" ht="18.75" x14ac:dyDescent="0.3">
      <c r="B24" s="24" t="s">
        <v>7</v>
      </c>
      <c r="C24" s="25" t="s">
        <v>30</v>
      </c>
      <c r="D24" s="108">
        <v>3</v>
      </c>
      <c r="E24" s="109">
        <v>174</v>
      </c>
      <c r="F24" s="108">
        <v>248</v>
      </c>
      <c r="G24" s="109">
        <v>633</v>
      </c>
      <c r="H24" s="110">
        <v>1058</v>
      </c>
    </row>
    <row r="25" spans="2:8" ht="18.75" x14ac:dyDescent="0.3">
      <c r="B25" s="24" t="s">
        <v>8</v>
      </c>
      <c r="C25" s="25" t="s">
        <v>30</v>
      </c>
      <c r="D25" s="108">
        <v>0</v>
      </c>
      <c r="E25" s="109">
        <v>0</v>
      </c>
      <c r="F25" s="108">
        <v>125</v>
      </c>
      <c r="G25" s="109">
        <v>3</v>
      </c>
      <c r="H25" s="110">
        <v>128</v>
      </c>
    </row>
    <row r="26" spans="2:8" ht="18.75" x14ac:dyDescent="0.3">
      <c r="B26" s="24" t="s">
        <v>9</v>
      </c>
      <c r="C26" s="25" t="s">
        <v>30</v>
      </c>
      <c r="D26" s="108">
        <v>0</v>
      </c>
      <c r="E26" s="109">
        <v>1</v>
      </c>
      <c r="F26" s="108">
        <v>0</v>
      </c>
      <c r="G26" s="109">
        <v>4</v>
      </c>
      <c r="H26" s="110">
        <v>5</v>
      </c>
    </row>
    <row r="27" spans="2:8" ht="18.75" x14ac:dyDescent="0.25">
      <c r="B27" s="136" t="s">
        <v>10</v>
      </c>
      <c r="C27" s="30" t="s">
        <v>32</v>
      </c>
      <c r="D27" s="108">
        <v>0</v>
      </c>
      <c r="E27" s="109">
        <v>0</v>
      </c>
      <c r="F27" s="108">
        <v>1</v>
      </c>
      <c r="G27" s="109">
        <v>18</v>
      </c>
      <c r="H27" s="110">
        <v>19</v>
      </c>
    </row>
    <row r="28" spans="2:8" ht="18.75" x14ac:dyDescent="0.25">
      <c r="B28" s="137"/>
      <c r="C28" s="30" t="s">
        <v>33</v>
      </c>
      <c r="D28" s="108">
        <v>0</v>
      </c>
      <c r="E28" s="109">
        <v>0</v>
      </c>
      <c r="F28" s="108">
        <v>20</v>
      </c>
      <c r="G28" s="109">
        <v>14</v>
      </c>
      <c r="H28" s="110">
        <v>34</v>
      </c>
    </row>
    <row r="29" spans="2:8" ht="18.75" x14ac:dyDescent="0.25">
      <c r="B29" s="138"/>
      <c r="C29" s="30" t="s">
        <v>31</v>
      </c>
      <c r="D29" s="108">
        <v>0</v>
      </c>
      <c r="E29" s="109">
        <v>7</v>
      </c>
      <c r="F29" s="108">
        <v>0</v>
      </c>
      <c r="G29" s="109">
        <v>0</v>
      </c>
      <c r="H29" s="110">
        <v>7</v>
      </c>
    </row>
    <row r="30" spans="2:8" ht="18.75" x14ac:dyDescent="0.3">
      <c r="B30" s="24" t="s">
        <v>11</v>
      </c>
      <c r="C30" s="25" t="s">
        <v>30</v>
      </c>
      <c r="D30" s="108">
        <v>0</v>
      </c>
      <c r="E30" s="109">
        <v>1</v>
      </c>
      <c r="F30" s="108">
        <v>0</v>
      </c>
      <c r="G30" s="109">
        <v>4</v>
      </c>
      <c r="H30" s="110">
        <v>5</v>
      </c>
    </row>
    <row r="31" spans="2:8" ht="18.75" x14ac:dyDescent="0.25">
      <c r="B31" s="136" t="s">
        <v>12</v>
      </c>
      <c r="C31" s="30" t="s">
        <v>127</v>
      </c>
      <c r="D31" s="108">
        <v>1</v>
      </c>
      <c r="E31" s="109">
        <v>33</v>
      </c>
      <c r="F31" s="108">
        <v>5</v>
      </c>
      <c r="G31" s="109">
        <v>26</v>
      </c>
      <c r="H31" s="110">
        <v>65</v>
      </c>
    </row>
    <row r="32" spans="2:8" ht="18.75" x14ac:dyDescent="0.3">
      <c r="B32" s="137"/>
      <c r="C32" s="29" t="s">
        <v>28</v>
      </c>
      <c r="D32" s="108">
        <v>13</v>
      </c>
      <c r="E32" s="109">
        <v>144</v>
      </c>
      <c r="F32" s="108">
        <v>472</v>
      </c>
      <c r="G32" s="109">
        <v>496</v>
      </c>
      <c r="H32" s="110">
        <v>1125</v>
      </c>
    </row>
    <row r="33" spans="2:14" ht="19.5" thickBot="1" x14ac:dyDescent="0.35">
      <c r="B33" s="139"/>
      <c r="C33" s="31" t="s">
        <v>29</v>
      </c>
      <c r="D33" s="111">
        <v>14</v>
      </c>
      <c r="E33" s="112">
        <v>145</v>
      </c>
      <c r="F33" s="111">
        <v>24</v>
      </c>
      <c r="G33" s="112">
        <v>123</v>
      </c>
      <c r="H33" s="113">
        <v>306</v>
      </c>
    </row>
    <row r="34" spans="2:14" ht="19.5" thickBot="1" x14ac:dyDescent="0.35">
      <c r="B34" s="133" t="s">
        <v>37</v>
      </c>
      <c r="C34" s="134"/>
      <c r="D34" s="114">
        <v>51</v>
      </c>
      <c r="E34" s="115">
        <v>2636</v>
      </c>
      <c r="F34" s="114">
        <v>6388</v>
      </c>
      <c r="G34" s="115">
        <v>2396</v>
      </c>
      <c r="H34" s="116">
        <v>11471</v>
      </c>
    </row>
    <row r="35" spans="2:14" x14ac:dyDescent="0.25">
      <c r="D35" s="5"/>
      <c r="E35" s="5"/>
      <c r="F35" s="5"/>
      <c r="G35" s="5"/>
      <c r="H35" s="5"/>
    </row>
    <row r="36" spans="2:14" ht="18.75" x14ac:dyDescent="0.25">
      <c r="D36" s="39"/>
      <c r="E36" s="39"/>
      <c r="F36" s="39"/>
      <c r="G36" s="39"/>
      <c r="H36" s="39"/>
    </row>
    <row r="38" spans="2:14" ht="19.5" thickBot="1" x14ac:dyDescent="0.35">
      <c r="B38" s="6" t="s">
        <v>126</v>
      </c>
      <c r="C38" s="11"/>
      <c r="J38" s="104"/>
    </row>
    <row r="39" spans="2:14" ht="51" customHeight="1" thickBot="1" x14ac:dyDescent="0.35">
      <c r="B39" s="14" t="s">
        <v>18</v>
      </c>
      <c r="C39" s="15" t="s">
        <v>19</v>
      </c>
      <c r="D39" s="16" t="s">
        <v>13</v>
      </c>
      <c r="E39" s="17" t="s">
        <v>14</v>
      </c>
      <c r="F39" s="16" t="s">
        <v>15</v>
      </c>
      <c r="G39" s="58" t="s">
        <v>16</v>
      </c>
      <c r="H39" s="18" t="s">
        <v>17</v>
      </c>
      <c r="J39" s="104"/>
    </row>
    <row r="40" spans="2:14" ht="18.75" x14ac:dyDescent="0.3">
      <c r="B40" s="19" t="s">
        <v>0</v>
      </c>
      <c r="C40" s="20" t="s">
        <v>30</v>
      </c>
      <c r="D40" s="40">
        <v>0</v>
      </c>
      <c r="E40" s="41">
        <v>0.84210526315789469</v>
      </c>
      <c r="F40" s="40">
        <v>0</v>
      </c>
      <c r="G40" s="41">
        <v>0.15789473684210525</v>
      </c>
      <c r="H40" s="42">
        <v>1</v>
      </c>
      <c r="J40" s="104"/>
      <c r="K40" s="104"/>
      <c r="L40" s="104"/>
      <c r="M40" s="104"/>
      <c r="N40" s="104"/>
    </row>
    <row r="41" spans="2:14" ht="18.75" x14ac:dyDescent="0.3">
      <c r="B41" s="24" t="s">
        <v>1</v>
      </c>
      <c r="C41" s="25" t="s">
        <v>30</v>
      </c>
      <c r="D41" s="43">
        <v>0</v>
      </c>
      <c r="E41" s="44">
        <v>0.61643835616438358</v>
      </c>
      <c r="F41" s="43">
        <v>0</v>
      </c>
      <c r="G41" s="44">
        <v>0.38356164383561642</v>
      </c>
      <c r="H41" s="45">
        <v>1</v>
      </c>
      <c r="J41" s="104"/>
      <c r="K41" s="104"/>
      <c r="L41" s="104"/>
      <c r="M41" s="104"/>
      <c r="N41" s="104"/>
    </row>
    <row r="42" spans="2:14" ht="18.75" x14ac:dyDescent="0.3">
      <c r="B42" s="136" t="s">
        <v>2</v>
      </c>
      <c r="C42" s="29" t="s">
        <v>20</v>
      </c>
      <c r="D42" s="40">
        <v>0</v>
      </c>
      <c r="E42" s="41">
        <v>0</v>
      </c>
      <c r="F42" s="40">
        <v>0.25</v>
      </c>
      <c r="G42" s="41">
        <v>0.75</v>
      </c>
      <c r="H42" s="42">
        <v>1</v>
      </c>
      <c r="J42" s="104"/>
      <c r="K42" s="104"/>
      <c r="L42" s="104"/>
      <c r="M42" s="104"/>
      <c r="N42" s="104"/>
    </row>
    <row r="43" spans="2:14" ht="18.75" x14ac:dyDescent="0.3">
      <c r="B43" s="137"/>
      <c r="C43" s="29" t="s">
        <v>21</v>
      </c>
      <c r="D43" s="43">
        <v>0</v>
      </c>
      <c r="E43" s="44">
        <v>0</v>
      </c>
      <c r="F43" s="43">
        <v>0</v>
      </c>
      <c r="G43" s="44">
        <v>1</v>
      </c>
      <c r="H43" s="45">
        <v>1</v>
      </c>
      <c r="J43" s="104"/>
      <c r="K43" s="104"/>
      <c r="L43" s="104"/>
      <c r="M43" s="104"/>
      <c r="N43" s="104"/>
    </row>
    <row r="44" spans="2:14" ht="18.75" x14ac:dyDescent="0.3">
      <c r="B44" s="137"/>
      <c r="C44" s="29" t="s">
        <v>22</v>
      </c>
      <c r="D44" s="43">
        <v>2.976190476190476E-3</v>
      </c>
      <c r="E44" s="44">
        <v>0.34523809523809523</v>
      </c>
      <c r="F44" s="43">
        <v>0.44642857142857145</v>
      </c>
      <c r="G44" s="44">
        <v>0.20535714285714285</v>
      </c>
      <c r="H44" s="45">
        <v>1</v>
      </c>
      <c r="J44" s="104"/>
      <c r="K44" s="104"/>
      <c r="L44" s="104"/>
      <c r="M44" s="104"/>
      <c r="N44" s="104"/>
    </row>
    <row r="45" spans="2:14" ht="18.75" x14ac:dyDescent="0.3">
      <c r="B45" s="137"/>
      <c r="C45" s="29" t="s">
        <v>23</v>
      </c>
      <c r="D45" s="43">
        <v>0</v>
      </c>
      <c r="E45" s="44">
        <v>0.11888111888111888</v>
      </c>
      <c r="F45" s="43">
        <v>0.26573426573426573</v>
      </c>
      <c r="G45" s="44">
        <v>0.61538461538461542</v>
      </c>
      <c r="H45" s="45">
        <v>1</v>
      </c>
      <c r="J45" s="104"/>
      <c r="K45" s="104"/>
      <c r="L45" s="104"/>
      <c r="M45" s="104"/>
      <c r="N45" s="104"/>
    </row>
    <row r="46" spans="2:14" ht="18.75" x14ac:dyDescent="0.3">
      <c r="B46" s="137"/>
      <c r="C46" s="29" t="s">
        <v>24</v>
      </c>
      <c r="D46" s="43">
        <v>0</v>
      </c>
      <c r="E46" s="44">
        <v>0</v>
      </c>
      <c r="F46" s="43">
        <v>0.36538461538461536</v>
      </c>
      <c r="G46" s="44">
        <v>0.63461538461538458</v>
      </c>
      <c r="H46" s="45">
        <v>1</v>
      </c>
      <c r="J46" s="104"/>
      <c r="K46" s="104"/>
      <c r="L46" s="104"/>
      <c r="M46" s="104"/>
      <c r="N46" s="104"/>
    </row>
    <row r="47" spans="2:14" ht="18.75" x14ac:dyDescent="0.3">
      <c r="B47" s="137"/>
      <c r="C47" s="29" t="s">
        <v>25</v>
      </c>
      <c r="D47" s="43">
        <v>2.0125786163522012E-2</v>
      </c>
      <c r="E47" s="44">
        <v>0.12452830188679245</v>
      </c>
      <c r="F47" s="43">
        <v>0.76100628930817615</v>
      </c>
      <c r="G47" s="44">
        <v>9.4339622641509441E-2</v>
      </c>
      <c r="H47" s="45">
        <v>1</v>
      </c>
      <c r="J47" s="104"/>
      <c r="K47" s="104"/>
      <c r="L47" s="104"/>
      <c r="M47" s="104"/>
      <c r="N47" s="104"/>
    </row>
    <row r="48" spans="2:14" ht="18.75" x14ac:dyDescent="0.3">
      <c r="B48" s="137"/>
      <c r="C48" s="29" t="s">
        <v>26</v>
      </c>
      <c r="D48" s="43">
        <v>0</v>
      </c>
      <c r="E48" s="44">
        <v>3.0303030303030304E-2</v>
      </c>
      <c r="F48" s="43">
        <v>0.21212121212121213</v>
      </c>
      <c r="G48" s="44">
        <v>0.75757575757575757</v>
      </c>
      <c r="H48" s="45">
        <v>1</v>
      </c>
      <c r="J48" s="104"/>
      <c r="K48" s="104"/>
      <c r="L48" s="104"/>
      <c r="M48" s="104"/>
      <c r="N48" s="104"/>
    </row>
    <row r="49" spans="2:14" ht="18.75" x14ac:dyDescent="0.3">
      <c r="B49" s="138"/>
      <c r="C49" s="29" t="s">
        <v>27</v>
      </c>
      <c r="D49" s="43">
        <v>0</v>
      </c>
      <c r="E49" s="44">
        <v>0.375</v>
      </c>
      <c r="F49" s="43">
        <v>0.125</v>
      </c>
      <c r="G49" s="44">
        <v>0.5</v>
      </c>
      <c r="H49" s="45">
        <v>1</v>
      </c>
      <c r="J49" s="104"/>
      <c r="K49" s="104"/>
      <c r="L49" s="104"/>
      <c r="M49" s="104"/>
      <c r="N49" s="104"/>
    </row>
    <row r="50" spans="2:14" ht="18.75" x14ac:dyDescent="0.3">
      <c r="B50" s="24" t="s">
        <v>3</v>
      </c>
      <c r="C50" s="25" t="s">
        <v>30</v>
      </c>
      <c r="D50" s="43">
        <v>0</v>
      </c>
      <c r="E50" s="44">
        <v>7.1428571428571425E-2</v>
      </c>
      <c r="F50" s="43">
        <v>0.7142857142857143</v>
      </c>
      <c r="G50" s="44">
        <v>0.21428571428571427</v>
      </c>
      <c r="H50" s="45">
        <v>1</v>
      </c>
      <c r="J50" s="104"/>
      <c r="K50" s="104"/>
      <c r="L50" s="104"/>
      <c r="M50" s="104"/>
      <c r="N50" s="104"/>
    </row>
    <row r="51" spans="2:14" ht="18.75" x14ac:dyDescent="0.3">
      <c r="B51" s="24" t="s">
        <v>4</v>
      </c>
      <c r="C51" s="25" t="s">
        <v>30</v>
      </c>
      <c r="D51" s="43">
        <v>0</v>
      </c>
      <c r="E51" s="44">
        <v>0</v>
      </c>
      <c r="F51" s="43">
        <v>1</v>
      </c>
      <c r="G51" s="44">
        <v>0</v>
      </c>
      <c r="H51" s="45">
        <v>1</v>
      </c>
      <c r="J51" s="104"/>
      <c r="K51" s="104"/>
      <c r="L51" s="104"/>
      <c r="M51" s="104"/>
      <c r="N51" s="104"/>
    </row>
    <row r="52" spans="2:14" ht="18.75" x14ac:dyDescent="0.3">
      <c r="B52" s="24" t="s">
        <v>5</v>
      </c>
      <c r="C52" s="25" t="s">
        <v>30</v>
      </c>
      <c r="D52" s="43">
        <v>8.4961767204757861E-4</v>
      </c>
      <c r="E52" s="44">
        <v>0.50552251486830924</v>
      </c>
      <c r="F52" s="43">
        <v>0.29340130274709714</v>
      </c>
      <c r="G52" s="44">
        <v>0.20022656471254602</v>
      </c>
      <c r="H52" s="45">
        <v>1</v>
      </c>
      <c r="J52" s="104"/>
      <c r="K52" s="104"/>
      <c r="L52" s="104"/>
      <c r="M52" s="104"/>
      <c r="N52" s="104"/>
    </row>
    <row r="53" spans="2:14" ht="18.75" x14ac:dyDescent="0.3">
      <c r="B53" s="24" t="s">
        <v>6</v>
      </c>
      <c r="C53" s="25" t="s">
        <v>30</v>
      </c>
      <c r="D53" s="43">
        <v>0</v>
      </c>
      <c r="E53" s="44">
        <v>0.5423728813559322</v>
      </c>
      <c r="F53" s="43">
        <v>0</v>
      </c>
      <c r="G53" s="44">
        <v>0.4576271186440678</v>
      </c>
      <c r="H53" s="45">
        <v>1</v>
      </c>
      <c r="J53" s="104"/>
      <c r="K53" s="104"/>
      <c r="L53" s="104"/>
      <c r="M53" s="104"/>
      <c r="N53" s="104"/>
    </row>
    <row r="54" spans="2:14" ht="18.75" x14ac:dyDescent="0.3">
      <c r="B54" s="24" t="s">
        <v>7</v>
      </c>
      <c r="C54" s="25" t="s">
        <v>30</v>
      </c>
      <c r="D54" s="43">
        <v>2.8355387523629491E-3</v>
      </c>
      <c r="E54" s="44">
        <v>0.16446124763705103</v>
      </c>
      <c r="F54" s="43">
        <v>0.23440453686200377</v>
      </c>
      <c r="G54" s="44">
        <v>0.59829867674858228</v>
      </c>
      <c r="H54" s="45">
        <v>1</v>
      </c>
      <c r="J54" s="104"/>
      <c r="K54" s="104"/>
      <c r="L54" s="104"/>
      <c r="M54" s="104"/>
      <c r="N54" s="104"/>
    </row>
    <row r="55" spans="2:14" ht="18.75" x14ac:dyDescent="0.3">
      <c r="B55" s="24" t="s">
        <v>8</v>
      </c>
      <c r="C55" s="25" t="s">
        <v>30</v>
      </c>
      <c r="D55" s="43">
        <v>0</v>
      </c>
      <c r="E55" s="44">
        <v>0</v>
      </c>
      <c r="F55" s="43">
        <v>0.9765625</v>
      </c>
      <c r="G55" s="44">
        <v>2.34375E-2</v>
      </c>
      <c r="H55" s="45">
        <v>1</v>
      </c>
      <c r="J55" s="104"/>
      <c r="K55" s="104"/>
      <c r="L55" s="104"/>
      <c r="M55" s="104"/>
      <c r="N55" s="104"/>
    </row>
    <row r="56" spans="2:14" ht="18.75" x14ac:dyDescent="0.3">
      <c r="B56" s="24" t="s">
        <v>9</v>
      </c>
      <c r="C56" s="25" t="s">
        <v>30</v>
      </c>
      <c r="D56" s="43">
        <v>0</v>
      </c>
      <c r="E56" s="44">
        <v>0.2</v>
      </c>
      <c r="F56" s="43">
        <v>0</v>
      </c>
      <c r="G56" s="44">
        <v>0.8</v>
      </c>
      <c r="H56" s="45">
        <v>1</v>
      </c>
      <c r="J56" s="104"/>
      <c r="K56" s="104"/>
      <c r="L56" s="104"/>
      <c r="M56" s="104"/>
      <c r="N56" s="104"/>
    </row>
    <row r="57" spans="2:14" ht="18.75" x14ac:dyDescent="0.25">
      <c r="B57" s="136" t="s">
        <v>10</v>
      </c>
      <c r="C57" s="30" t="s">
        <v>32</v>
      </c>
      <c r="D57" s="43">
        <v>0</v>
      </c>
      <c r="E57" s="44">
        <v>0</v>
      </c>
      <c r="F57" s="43">
        <v>5.2631578947368418E-2</v>
      </c>
      <c r="G57" s="44">
        <v>0.94736842105263153</v>
      </c>
      <c r="H57" s="45">
        <v>1</v>
      </c>
      <c r="J57" s="104"/>
      <c r="K57" s="104"/>
      <c r="L57" s="104"/>
      <c r="M57" s="104"/>
      <c r="N57" s="104"/>
    </row>
    <row r="58" spans="2:14" ht="18.75" x14ac:dyDescent="0.25">
      <c r="B58" s="137"/>
      <c r="C58" s="30" t="s">
        <v>33</v>
      </c>
      <c r="D58" s="43">
        <v>0</v>
      </c>
      <c r="E58" s="44">
        <v>0</v>
      </c>
      <c r="F58" s="43">
        <v>0.58823529411764708</v>
      </c>
      <c r="G58" s="44">
        <v>0.41176470588235292</v>
      </c>
      <c r="H58" s="45">
        <v>1</v>
      </c>
      <c r="J58" s="104"/>
      <c r="K58" s="104"/>
      <c r="L58" s="104"/>
      <c r="M58" s="104"/>
      <c r="N58" s="104"/>
    </row>
    <row r="59" spans="2:14" ht="18.75" x14ac:dyDescent="0.25">
      <c r="B59" s="138"/>
      <c r="C59" s="30" t="s">
        <v>31</v>
      </c>
      <c r="D59" s="43">
        <v>0</v>
      </c>
      <c r="E59" s="44">
        <v>1</v>
      </c>
      <c r="F59" s="43">
        <v>0</v>
      </c>
      <c r="G59" s="44">
        <v>0</v>
      </c>
      <c r="H59" s="45">
        <v>1</v>
      </c>
      <c r="J59" s="104"/>
      <c r="K59" s="104"/>
      <c r="L59" s="104"/>
      <c r="M59" s="104"/>
      <c r="N59" s="104"/>
    </row>
    <row r="60" spans="2:14" ht="18.75" x14ac:dyDescent="0.3">
      <c r="B60" s="24" t="s">
        <v>11</v>
      </c>
      <c r="C60" s="25" t="s">
        <v>30</v>
      </c>
      <c r="D60" s="43">
        <v>0</v>
      </c>
      <c r="E60" s="44">
        <v>0.2</v>
      </c>
      <c r="F60" s="43">
        <v>0</v>
      </c>
      <c r="G60" s="44">
        <v>0.8</v>
      </c>
      <c r="H60" s="45">
        <v>1</v>
      </c>
      <c r="J60" s="104"/>
      <c r="K60" s="104"/>
      <c r="L60" s="104"/>
      <c r="M60" s="104"/>
      <c r="N60" s="104"/>
    </row>
    <row r="61" spans="2:14" ht="18.75" x14ac:dyDescent="0.25">
      <c r="B61" s="136" t="s">
        <v>12</v>
      </c>
      <c r="C61" s="30" t="s">
        <v>127</v>
      </c>
      <c r="D61" s="43">
        <v>1.5384615384615385E-2</v>
      </c>
      <c r="E61" s="44">
        <v>0.50769230769230766</v>
      </c>
      <c r="F61" s="43">
        <v>7.6923076923076927E-2</v>
      </c>
      <c r="G61" s="44">
        <v>0.4</v>
      </c>
      <c r="H61" s="45">
        <v>1</v>
      </c>
      <c r="J61" s="104"/>
      <c r="K61" s="104"/>
      <c r="L61" s="104"/>
      <c r="M61" s="104"/>
      <c r="N61" s="104"/>
    </row>
    <row r="62" spans="2:14" ht="18.75" x14ac:dyDescent="0.3">
      <c r="B62" s="137"/>
      <c r="C62" s="29" t="s">
        <v>28</v>
      </c>
      <c r="D62" s="43">
        <v>1.1555555555555555E-2</v>
      </c>
      <c r="E62" s="44">
        <v>0.128</v>
      </c>
      <c r="F62" s="43">
        <v>0.41955555555555557</v>
      </c>
      <c r="G62" s="44">
        <v>0.44088888888888889</v>
      </c>
      <c r="H62" s="45">
        <v>1</v>
      </c>
      <c r="J62" s="104"/>
      <c r="K62" s="104"/>
      <c r="L62" s="104"/>
      <c r="M62" s="104"/>
      <c r="N62" s="104"/>
    </row>
    <row r="63" spans="2:14" ht="19.5" thickBot="1" x14ac:dyDescent="0.35">
      <c r="B63" s="139"/>
      <c r="C63" s="31" t="s">
        <v>29</v>
      </c>
      <c r="D63" s="46">
        <v>4.5751633986928102E-2</v>
      </c>
      <c r="E63" s="47">
        <v>0.47385620915032678</v>
      </c>
      <c r="F63" s="46">
        <v>7.8431372549019607E-2</v>
      </c>
      <c r="G63" s="47">
        <v>0.40196078431372551</v>
      </c>
      <c r="H63" s="48">
        <v>1</v>
      </c>
      <c r="J63" s="104"/>
      <c r="K63" s="104"/>
      <c r="L63" s="104"/>
      <c r="M63" s="104"/>
      <c r="N63" s="104"/>
    </row>
    <row r="64" spans="2:14" ht="19.5" thickBot="1" x14ac:dyDescent="0.35">
      <c r="B64" s="133" t="s">
        <v>37</v>
      </c>
      <c r="C64" s="134"/>
      <c r="D64" s="49">
        <v>4.4459942463603869E-3</v>
      </c>
      <c r="E64" s="50">
        <v>0.22979687908639176</v>
      </c>
      <c r="F64" s="49">
        <v>0.55688257344608139</v>
      </c>
      <c r="G64" s="50">
        <v>0.20887455322116641</v>
      </c>
      <c r="H64" s="51">
        <v>1</v>
      </c>
      <c r="J64" s="104"/>
      <c r="K64" s="104"/>
      <c r="L64" s="104"/>
      <c r="M64" s="104"/>
      <c r="N64" s="104"/>
    </row>
  </sheetData>
  <mergeCells count="8">
    <mergeCell ref="B64:C64"/>
    <mergeCell ref="B12:B19"/>
    <mergeCell ref="B42:B49"/>
    <mergeCell ref="B34:C34"/>
    <mergeCell ref="B27:B29"/>
    <mergeCell ref="B57:B59"/>
    <mergeCell ref="B31:B33"/>
    <mergeCell ref="B61:B6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2 Statistical Report</oddHeader>
    <oddFooter>&amp;C&amp;1#&amp;"Calibri"&amp;10&amp;K000000OFFICIAL</oddFooter>
  </headerFooter>
  <rowBreaks count="1" manualBreakCount="1">
    <brk id="3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5"/>
  <sheetViews>
    <sheetView view="pageBreakPreview" zoomScale="85" zoomScaleNormal="55" zoomScaleSheetLayoutView="85" zoomScalePageLayoutView="70" workbookViewId="0">
      <selection activeCell="C6" sqref="C6"/>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128</v>
      </c>
      <c r="H2" s="7"/>
      <c r="I2" s="7"/>
      <c r="J2" s="7"/>
    </row>
    <row r="4" spans="2:12" ht="18.75" x14ac:dyDescent="0.3">
      <c r="B4" s="10" t="s">
        <v>129</v>
      </c>
      <c r="C4" s="11"/>
      <c r="D4" s="11"/>
      <c r="E4" s="11"/>
      <c r="F4" s="11"/>
      <c r="G4" s="10"/>
      <c r="H4" s="39"/>
      <c r="I4" s="39"/>
    </row>
    <row r="5" spans="2:12" ht="18.75" x14ac:dyDescent="0.3">
      <c r="B5" s="13" t="s">
        <v>124</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98</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7.8947368421052627E-2</v>
      </c>
      <c r="F10" s="40">
        <v>7.8947368421052627E-2</v>
      </c>
      <c r="G10" s="41">
        <v>0.26315789473684209</v>
      </c>
      <c r="H10" s="40">
        <v>0.47368421052631576</v>
      </c>
      <c r="I10" s="41">
        <v>0.10526315789473684</v>
      </c>
      <c r="J10" s="8"/>
      <c r="L10" s="117"/>
    </row>
    <row r="11" spans="2:12" ht="18.75" x14ac:dyDescent="0.3">
      <c r="B11" s="24" t="s">
        <v>1</v>
      </c>
      <c r="C11" s="29" t="s">
        <v>30</v>
      </c>
      <c r="D11" s="43">
        <v>0</v>
      </c>
      <c r="E11" s="44">
        <v>0</v>
      </c>
      <c r="F11" s="43">
        <v>7.3170731707317069E-2</v>
      </c>
      <c r="G11" s="44">
        <v>0.31707317073170732</v>
      </c>
      <c r="H11" s="43">
        <v>0.3902439024390244</v>
      </c>
      <c r="I11" s="44">
        <v>0.21951219512195122</v>
      </c>
      <c r="J11" s="8"/>
      <c r="L11" s="117"/>
    </row>
    <row r="12" spans="2:12" ht="18.75" x14ac:dyDescent="0.3">
      <c r="B12" s="136" t="s">
        <v>2</v>
      </c>
      <c r="C12" s="29" t="s">
        <v>20</v>
      </c>
      <c r="D12" s="43">
        <v>0</v>
      </c>
      <c r="E12" s="44">
        <v>9.0909090909090912E-2</v>
      </c>
      <c r="F12" s="43">
        <v>9.0909090909090912E-2</v>
      </c>
      <c r="G12" s="44">
        <v>0.27272727272727271</v>
      </c>
      <c r="H12" s="43">
        <v>0.45454545454545453</v>
      </c>
      <c r="I12" s="44">
        <v>9.0909090909090912E-2</v>
      </c>
      <c r="J12" s="8"/>
      <c r="L12" s="117"/>
    </row>
    <row r="13" spans="2:12" ht="18.75" x14ac:dyDescent="0.3">
      <c r="B13" s="137"/>
      <c r="C13" s="29" t="s">
        <v>21</v>
      </c>
      <c r="D13" s="43">
        <v>0</v>
      </c>
      <c r="E13" s="44">
        <v>0</v>
      </c>
      <c r="F13" s="43">
        <v>0</v>
      </c>
      <c r="G13" s="44">
        <v>0</v>
      </c>
      <c r="H13" s="43">
        <v>1</v>
      </c>
      <c r="I13" s="44">
        <v>0</v>
      </c>
      <c r="J13" s="8"/>
      <c r="L13" s="117"/>
    </row>
    <row r="14" spans="2:12" ht="18.75" x14ac:dyDescent="0.3">
      <c r="B14" s="137"/>
      <c r="C14" s="29" t="s">
        <v>22</v>
      </c>
      <c r="D14" s="43">
        <v>0</v>
      </c>
      <c r="E14" s="44">
        <v>6.7340067340067339E-2</v>
      </c>
      <c r="F14" s="43">
        <v>9.7643097643097643E-2</v>
      </c>
      <c r="G14" s="44">
        <v>0.29292929292929293</v>
      </c>
      <c r="H14" s="43">
        <v>0.50841750841750843</v>
      </c>
      <c r="I14" s="44">
        <v>3.3670033670033669E-2</v>
      </c>
      <c r="J14" s="8"/>
      <c r="L14" s="117"/>
    </row>
    <row r="15" spans="2:12" ht="18.75" x14ac:dyDescent="0.3">
      <c r="B15" s="137"/>
      <c r="C15" s="29" t="s">
        <v>23</v>
      </c>
      <c r="D15" s="43">
        <v>0</v>
      </c>
      <c r="E15" s="44">
        <v>0</v>
      </c>
      <c r="F15" s="43">
        <v>0.18309859154929578</v>
      </c>
      <c r="G15" s="44">
        <v>0.34507042253521125</v>
      </c>
      <c r="H15" s="43">
        <v>0.45070422535211269</v>
      </c>
      <c r="I15" s="44">
        <v>2.1126760563380281E-2</v>
      </c>
      <c r="J15" s="8"/>
      <c r="L15" s="117"/>
    </row>
    <row r="16" spans="2:12" ht="18.75" x14ac:dyDescent="0.3">
      <c r="B16" s="137"/>
      <c r="C16" s="29" t="s">
        <v>24</v>
      </c>
      <c r="D16" s="43">
        <v>0.02</v>
      </c>
      <c r="E16" s="44">
        <v>0</v>
      </c>
      <c r="F16" s="43">
        <v>0.18</v>
      </c>
      <c r="G16" s="44">
        <v>0.28000000000000003</v>
      </c>
      <c r="H16" s="43">
        <v>0.52</v>
      </c>
      <c r="I16" s="44">
        <v>0</v>
      </c>
      <c r="J16" s="8"/>
      <c r="L16" s="117"/>
    </row>
    <row r="17" spans="2:14" ht="18.75" x14ac:dyDescent="0.3">
      <c r="B17" s="137"/>
      <c r="C17" s="29" t="s">
        <v>25</v>
      </c>
      <c r="D17" s="43">
        <v>1.3245033112582781E-3</v>
      </c>
      <c r="E17" s="44">
        <v>3.8410596026490065E-2</v>
      </c>
      <c r="F17" s="43">
        <v>0.27284768211920529</v>
      </c>
      <c r="G17" s="44">
        <v>0.42781456953642383</v>
      </c>
      <c r="H17" s="43">
        <v>0.23841059602649006</v>
      </c>
      <c r="I17" s="44">
        <v>2.119205298013245E-2</v>
      </c>
      <c r="J17" s="8"/>
      <c r="L17" s="117"/>
    </row>
    <row r="18" spans="2:14" ht="18.75" x14ac:dyDescent="0.3">
      <c r="B18" s="137"/>
      <c r="C18" s="29" t="s">
        <v>26</v>
      </c>
      <c r="D18" s="43">
        <v>0</v>
      </c>
      <c r="E18" s="44">
        <v>0</v>
      </c>
      <c r="F18" s="43">
        <v>0.1875</v>
      </c>
      <c r="G18" s="44">
        <v>0.25</v>
      </c>
      <c r="H18" s="43">
        <v>0.53125</v>
      </c>
      <c r="I18" s="44">
        <v>3.125E-2</v>
      </c>
      <c r="J18" s="8"/>
      <c r="L18" s="117"/>
    </row>
    <row r="19" spans="2:14" ht="18.75" x14ac:dyDescent="0.3">
      <c r="B19" s="138"/>
      <c r="C19" s="29" t="s">
        <v>27</v>
      </c>
      <c r="D19" s="43">
        <v>0</v>
      </c>
      <c r="E19" s="44">
        <v>0</v>
      </c>
      <c r="F19" s="43">
        <v>0.125</v>
      </c>
      <c r="G19" s="44">
        <v>0.125</v>
      </c>
      <c r="H19" s="43">
        <v>0.625</v>
      </c>
      <c r="I19" s="44">
        <v>0.125</v>
      </c>
      <c r="J19" s="8"/>
      <c r="L19" s="117"/>
    </row>
    <row r="20" spans="2:14" ht="18.75" x14ac:dyDescent="0.3">
      <c r="B20" s="24" t="s">
        <v>3</v>
      </c>
      <c r="C20" s="29" t="s">
        <v>30</v>
      </c>
      <c r="D20" s="43">
        <v>0</v>
      </c>
      <c r="E20" s="44">
        <v>0</v>
      </c>
      <c r="F20" s="43">
        <v>0</v>
      </c>
      <c r="G20" s="44">
        <v>0.46153846153846156</v>
      </c>
      <c r="H20" s="43">
        <v>0.53846153846153844</v>
      </c>
      <c r="I20" s="44">
        <v>0</v>
      </c>
      <c r="J20" s="8"/>
      <c r="L20" s="117"/>
    </row>
    <row r="21" spans="2:14" ht="18.75" x14ac:dyDescent="0.3">
      <c r="B21" s="24" t="s">
        <v>4</v>
      </c>
      <c r="C21" s="29" t="s">
        <v>30</v>
      </c>
      <c r="D21" s="43">
        <v>0</v>
      </c>
      <c r="E21" s="44">
        <v>2.1732381248059608E-3</v>
      </c>
      <c r="F21" s="43">
        <v>2.7631170443961503E-2</v>
      </c>
      <c r="G21" s="44">
        <v>0.29493945979509467</v>
      </c>
      <c r="H21" s="43">
        <v>0.61595777708786092</v>
      </c>
      <c r="I21" s="44">
        <v>5.9298354548276935E-2</v>
      </c>
      <c r="J21" s="8"/>
      <c r="L21" s="117"/>
    </row>
    <row r="22" spans="2:14" ht="18.75" x14ac:dyDescent="0.3">
      <c r="B22" s="24" t="s">
        <v>5</v>
      </c>
      <c r="C22" s="29" t="s">
        <v>30</v>
      </c>
      <c r="D22" s="43">
        <v>9.1268634012777611E-4</v>
      </c>
      <c r="E22" s="44">
        <v>1.4602981442044418E-2</v>
      </c>
      <c r="F22" s="43">
        <v>5.1414663827198052E-2</v>
      </c>
      <c r="G22" s="44">
        <v>0.33647703072710677</v>
      </c>
      <c r="H22" s="43">
        <v>0.52905384849406756</v>
      </c>
      <c r="I22" s="44">
        <v>6.7538789169455424E-2</v>
      </c>
      <c r="J22" s="8"/>
      <c r="K22" s="1"/>
      <c r="L22" s="117"/>
      <c r="M22" s="1"/>
      <c r="N22" s="1"/>
    </row>
    <row r="23" spans="2:14" s="1" customFormat="1" ht="18.75" x14ac:dyDescent="0.3">
      <c r="B23" s="24" t="s">
        <v>6</v>
      </c>
      <c r="C23" s="29" t="s">
        <v>30</v>
      </c>
      <c r="D23" s="43">
        <v>0</v>
      </c>
      <c r="E23" s="44">
        <v>5.0847457627118647E-2</v>
      </c>
      <c r="F23" s="43">
        <v>5.0847457627118647E-2</v>
      </c>
      <c r="G23" s="44">
        <v>0.28813559322033899</v>
      </c>
      <c r="H23" s="43">
        <v>0.52542372881355937</v>
      </c>
      <c r="I23" s="44">
        <v>8.4745762711864403E-2</v>
      </c>
      <c r="J23" s="8"/>
      <c r="K23"/>
      <c r="L23" s="117"/>
      <c r="M23"/>
      <c r="N23"/>
    </row>
    <row r="24" spans="2:14" ht="18.75" x14ac:dyDescent="0.3">
      <c r="B24" s="24" t="s">
        <v>7</v>
      </c>
      <c r="C24" s="29" t="s">
        <v>30</v>
      </c>
      <c r="D24" s="43">
        <v>0</v>
      </c>
      <c r="E24" s="44">
        <v>7.4074074074074077E-3</v>
      </c>
      <c r="F24" s="43">
        <v>7.1957671957671956E-2</v>
      </c>
      <c r="G24" s="44">
        <v>0.21904761904761905</v>
      </c>
      <c r="H24" s="43">
        <v>0.6074074074074074</v>
      </c>
      <c r="I24" s="44">
        <v>9.4179894179894183E-2</v>
      </c>
      <c r="J24" s="8"/>
      <c r="L24" s="117"/>
    </row>
    <row r="25" spans="2:14" ht="18.75" x14ac:dyDescent="0.3">
      <c r="B25" s="24" t="s">
        <v>8</v>
      </c>
      <c r="C25" s="29" t="s">
        <v>30</v>
      </c>
      <c r="D25" s="43">
        <v>0</v>
      </c>
      <c r="E25" s="44">
        <v>0</v>
      </c>
      <c r="F25" s="43">
        <v>7.8431372549019607E-2</v>
      </c>
      <c r="G25" s="44">
        <v>0.43137254901960786</v>
      </c>
      <c r="H25" s="43">
        <v>0.45098039215686275</v>
      </c>
      <c r="I25" s="44">
        <v>3.9215686274509803E-2</v>
      </c>
      <c r="J25" s="8"/>
      <c r="L25" s="117"/>
    </row>
    <row r="26" spans="2:14" ht="18.75" x14ac:dyDescent="0.3">
      <c r="B26" s="24" t="s">
        <v>9</v>
      </c>
      <c r="C26" s="29" t="s">
        <v>30</v>
      </c>
      <c r="D26" s="43">
        <v>0</v>
      </c>
      <c r="E26" s="44">
        <v>0</v>
      </c>
      <c r="F26" s="43">
        <v>0</v>
      </c>
      <c r="G26" s="44">
        <v>0</v>
      </c>
      <c r="H26" s="43">
        <v>1</v>
      </c>
      <c r="I26" s="44">
        <v>0</v>
      </c>
      <c r="J26" s="8"/>
      <c r="L26" s="117"/>
    </row>
    <row r="27" spans="2:14" ht="18.75" x14ac:dyDescent="0.3">
      <c r="B27" s="136" t="s">
        <v>10</v>
      </c>
      <c r="C27" s="29" t="s">
        <v>32</v>
      </c>
      <c r="D27" s="43">
        <v>0</v>
      </c>
      <c r="E27" s="44">
        <v>0</v>
      </c>
      <c r="F27" s="43">
        <v>5.5555555555555552E-2</v>
      </c>
      <c r="G27" s="44">
        <v>0.1111111111111111</v>
      </c>
      <c r="H27" s="43">
        <v>0.61111111111111116</v>
      </c>
      <c r="I27" s="44">
        <v>0.22222222222222221</v>
      </c>
      <c r="J27" s="8"/>
      <c r="L27" s="117"/>
    </row>
    <row r="28" spans="2:14" ht="18.75" x14ac:dyDescent="0.3">
      <c r="B28" s="137"/>
      <c r="C28" s="29" t="s">
        <v>33</v>
      </c>
      <c r="D28" s="43">
        <v>0</v>
      </c>
      <c r="E28" s="44">
        <v>3.125E-2</v>
      </c>
      <c r="F28" s="43">
        <v>9.375E-2</v>
      </c>
      <c r="G28" s="44">
        <v>0.21875</v>
      </c>
      <c r="H28" s="43">
        <v>0.5</v>
      </c>
      <c r="I28" s="44">
        <v>0.15625</v>
      </c>
      <c r="J28" s="8"/>
      <c r="L28" s="117"/>
    </row>
    <row r="29" spans="2:14" ht="18.75" x14ac:dyDescent="0.3">
      <c r="B29" s="138"/>
      <c r="C29" s="29" t="s">
        <v>31</v>
      </c>
      <c r="D29" s="43">
        <v>0</v>
      </c>
      <c r="E29" s="44">
        <v>0</v>
      </c>
      <c r="F29" s="43">
        <v>0.14285714285714285</v>
      </c>
      <c r="G29" s="44">
        <v>0.42857142857142855</v>
      </c>
      <c r="H29" s="43">
        <v>0.42857142857142855</v>
      </c>
      <c r="I29" s="44">
        <v>0</v>
      </c>
      <c r="J29" s="8"/>
      <c r="L29" s="117"/>
    </row>
    <row r="30" spans="2:14" ht="18.75" x14ac:dyDescent="0.3">
      <c r="B30" s="24" t="s">
        <v>11</v>
      </c>
      <c r="C30" s="29" t="s">
        <v>30</v>
      </c>
      <c r="D30" s="43">
        <v>0</v>
      </c>
      <c r="E30" s="44">
        <v>0.2</v>
      </c>
      <c r="F30" s="43">
        <v>0.4</v>
      </c>
      <c r="G30" s="44">
        <v>0.2</v>
      </c>
      <c r="H30" s="43">
        <v>0.2</v>
      </c>
      <c r="I30" s="44">
        <v>0</v>
      </c>
      <c r="J30" s="8"/>
      <c r="L30" s="117"/>
    </row>
    <row r="31" spans="2:14" ht="18.75" x14ac:dyDescent="0.3">
      <c r="B31" s="136" t="s">
        <v>12</v>
      </c>
      <c r="C31" s="29" t="s">
        <v>127</v>
      </c>
      <c r="D31" s="43">
        <v>0</v>
      </c>
      <c r="E31" s="44">
        <v>0</v>
      </c>
      <c r="F31" s="43">
        <v>1.8867924528301886E-2</v>
      </c>
      <c r="G31" s="44">
        <v>0.16981132075471697</v>
      </c>
      <c r="H31" s="43">
        <v>0.60377358490566035</v>
      </c>
      <c r="I31" s="44">
        <v>0.20754716981132076</v>
      </c>
      <c r="J31" s="8"/>
      <c r="L31" s="117"/>
    </row>
    <row r="32" spans="2:14" ht="18.75" x14ac:dyDescent="0.3">
      <c r="B32" s="137"/>
      <c r="C32" s="29" t="s">
        <v>28</v>
      </c>
      <c r="D32" s="43">
        <v>0</v>
      </c>
      <c r="E32" s="44">
        <v>1.1943539630836048E-2</v>
      </c>
      <c r="F32" s="43">
        <v>7.600434310532031E-2</v>
      </c>
      <c r="G32" s="44">
        <v>0.26927252985884909</v>
      </c>
      <c r="H32" s="43">
        <v>0.55700325732899025</v>
      </c>
      <c r="I32" s="44">
        <v>8.577633007600434E-2</v>
      </c>
      <c r="J32" s="8"/>
      <c r="L32" s="117"/>
    </row>
    <row r="33" spans="2:12" ht="19.5" thickBot="1" x14ac:dyDescent="0.35">
      <c r="B33" s="139"/>
      <c r="C33" s="31" t="s">
        <v>29</v>
      </c>
      <c r="D33" s="46">
        <v>0</v>
      </c>
      <c r="E33" s="47">
        <v>0</v>
      </c>
      <c r="F33" s="46">
        <v>1.3377926421404682E-2</v>
      </c>
      <c r="G33" s="47">
        <v>0.21070234113712374</v>
      </c>
      <c r="H33" s="46">
        <v>0.58862876254180607</v>
      </c>
      <c r="I33" s="47">
        <v>0.18729096989966554</v>
      </c>
      <c r="J33" s="8"/>
      <c r="L33" s="117"/>
    </row>
    <row r="34" spans="2:12" ht="19.5" thickBot="1" x14ac:dyDescent="0.35">
      <c r="B34" s="140" t="s">
        <v>37</v>
      </c>
      <c r="C34" s="141"/>
      <c r="D34" s="49">
        <v>4.8586143231950249E-4</v>
      </c>
      <c r="E34" s="50">
        <v>1.2729569526770965E-2</v>
      </c>
      <c r="F34" s="49">
        <v>6.7923428238266442E-2</v>
      </c>
      <c r="G34" s="50">
        <v>0.30599553007482266</v>
      </c>
      <c r="H34" s="49">
        <v>0.54397045962491497</v>
      </c>
      <c r="I34" s="50">
        <v>6.889515110290545E-2</v>
      </c>
      <c r="J34" s="8"/>
      <c r="L34" s="117"/>
    </row>
    <row r="35" spans="2:12" ht="18.75" x14ac:dyDescent="0.3">
      <c r="B35" s="11"/>
      <c r="C35" s="11"/>
      <c r="D35" s="39"/>
      <c r="E35" s="39"/>
      <c r="F35" s="39"/>
      <c r="G35" s="74"/>
      <c r="H35" s="39"/>
      <c r="I35" s="39"/>
      <c r="J35" s="4"/>
      <c r="L35" s="117"/>
    </row>
    <row r="36" spans="2:12" ht="18.75" x14ac:dyDescent="0.3">
      <c r="B36" s="11"/>
      <c r="C36" s="11"/>
      <c r="D36" s="39"/>
      <c r="E36" s="39"/>
      <c r="F36" s="39"/>
      <c r="G36" s="74"/>
      <c r="H36" s="39"/>
      <c r="I36" s="39"/>
      <c r="J36" s="4"/>
      <c r="L36" s="117"/>
    </row>
    <row r="37" spans="2:12" ht="18.75" x14ac:dyDescent="0.3">
      <c r="B37" s="11"/>
      <c r="C37" s="11"/>
      <c r="D37" s="39"/>
      <c r="E37" s="39"/>
      <c r="F37" s="39"/>
      <c r="G37" s="74"/>
      <c r="H37" s="39"/>
      <c r="I37" s="39"/>
      <c r="J37" s="4"/>
      <c r="L37" s="117"/>
    </row>
    <row r="38" spans="2:12" ht="19.5" thickBot="1" x14ac:dyDescent="0.35">
      <c r="B38" s="54" t="s">
        <v>102</v>
      </c>
      <c r="C38" s="54"/>
      <c r="D38" s="39"/>
      <c r="E38" s="39"/>
      <c r="F38" s="39"/>
      <c r="G38" s="74"/>
      <c r="H38" s="39"/>
      <c r="I38" s="39"/>
      <c r="J38" s="1"/>
      <c r="L38" s="117"/>
    </row>
    <row r="39" spans="2:12" ht="19.5" thickBot="1" x14ac:dyDescent="0.3">
      <c r="B39" s="71" t="s">
        <v>18</v>
      </c>
      <c r="C39" s="72" t="s">
        <v>19</v>
      </c>
      <c r="D39" s="16" t="s">
        <v>38</v>
      </c>
      <c r="E39" s="17" t="s">
        <v>39</v>
      </c>
      <c r="F39" s="16" t="s">
        <v>40</v>
      </c>
      <c r="G39" s="17" t="s">
        <v>41</v>
      </c>
      <c r="H39" s="16" t="s">
        <v>42</v>
      </c>
      <c r="I39" s="17" t="s">
        <v>43</v>
      </c>
      <c r="J39" s="1"/>
      <c r="L39" s="117"/>
    </row>
    <row r="40" spans="2:12" ht="18.75" x14ac:dyDescent="0.3">
      <c r="B40" s="19" t="s">
        <v>0</v>
      </c>
      <c r="C40" s="73" t="s">
        <v>30</v>
      </c>
      <c r="D40" s="43">
        <v>0</v>
      </c>
      <c r="E40" s="41">
        <v>5.2631578947368418E-2</v>
      </c>
      <c r="F40" s="40">
        <v>7.8947368421052627E-2</v>
      </c>
      <c r="G40" s="41">
        <v>0.31578947368421051</v>
      </c>
      <c r="H40" s="40">
        <v>0.44736842105263158</v>
      </c>
      <c r="I40" s="41">
        <v>0.10526315789473684</v>
      </c>
      <c r="J40" s="1"/>
      <c r="L40" s="117"/>
    </row>
    <row r="41" spans="2:12" ht="18.75" x14ac:dyDescent="0.3">
      <c r="B41" s="24" t="s">
        <v>1</v>
      </c>
      <c r="C41" s="29" t="s">
        <v>30</v>
      </c>
      <c r="D41" s="43">
        <v>0</v>
      </c>
      <c r="E41" s="44">
        <v>0</v>
      </c>
      <c r="F41" s="43">
        <v>4.878048780487805E-2</v>
      </c>
      <c r="G41" s="44">
        <v>0.34146341463414637</v>
      </c>
      <c r="H41" s="43">
        <v>0.3902439024390244</v>
      </c>
      <c r="I41" s="44">
        <v>0.21951219512195122</v>
      </c>
      <c r="J41" s="1"/>
      <c r="L41" s="117"/>
    </row>
    <row r="42" spans="2:12" ht="18.75" x14ac:dyDescent="0.3">
      <c r="B42" s="136" t="s">
        <v>2</v>
      </c>
      <c r="C42" s="29" t="s">
        <v>20</v>
      </c>
      <c r="D42" s="43">
        <v>0</v>
      </c>
      <c r="E42" s="44">
        <v>0</v>
      </c>
      <c r="F42" s="43">
        <v>9.0909090909090912E-2</v>
      </c>
      <c r="G42" s="44">
        <v>0.27272727272727271</v>
      </c>
      <c r="H42" s="43">
        <v>0.63636363636363635</v>
      </c>
      <c r="I42" s="44">
        <v>0</v>
      </c>
      <c r="J42" s="1"/>
      <c r="K42" s="117"/>
      <c r="L42" s="117"/>
    </row>
    <row r="43" spans="2:12" ht="18.75" x14ac:dyDescent="0.3">
      <c r="B43" s="137"/>
      <c r="C43" s="29" t="s">
        <v>21</v>
      </c>
      <c r="D43" s="43">
        <v>0</v>
      </c>
      <c r="E43" s="44">
        <v>0</v>
      </c>
      <c r="F43" s="43">
        <v>0</v>
      </c>
      <c r="G43" s="44">
        <v>1</v>
      </c>
      <c r="H43" s="43">
        <v>0</v>
      </c>
      <c r="I43" s="44">
        <v>0</v>
      </c>
      <c r="J43" s="1"/>
      <c r="K43" s="117"/>
      <c r="L43" s="117"/>
    </row>
    <row r="44" spans="2:12" ht="18.75" x14ac:dyDescent="0.3">
      <c r="B44" s="137"/>
      <c r="C44" s="29" t="s">
        <v>22</v>
      </c>
      <c r="D44" s="43">
        <v>0</v>
      </c>
      <c r="E44" s="44">
        <v>4.0404040404040407E-2</v>
      </c>
      <c r="F44" s="43">
        <v>0.16498316498316498</v>
      </c>
      <c r="G44" s="44">
        <v>0.35016835016835018</v>
      </c>
      <c r="H44" s="43">
        <v>0.41077441077441079</v>
      </c>
      <c r="I44" s="44">
        <v>3.3670033670033669E-2</v>
      </c>
      <c r="J44" s="1"/>
      <c r="K44" s="117"/>
      <c r="L44" s="117"/>
    </row>
    <row r="45" spans="2:12" ht="18.75" x14ac:dyDescent="0.3">
      <c r="B45" s="137"/>
      <c r="C45" s="29" t="s">
        <v>23</v>
      </c>
      <c r="D45" s="43">
        <v>0</v>
      </c>
      <c r="E45" s="44">
        <v>1.4598540145985401E-2</v>
      </c>
      <c r="F45" s="43">
        <v>8.0291970802919707E-2</v>
      </c>
      <c r="G45" s="44">
        <v>0.37226277372262773</v>
      </c>
      <c r="H45" s="43">
        <v>0.49635036496350365</v>
      </c>
      <c r="I45" s="44">
        <v>3.6496350364963501E-2</v>
      </c>
      <c r="J45" s="1"/>
      <c r="K45" s="117"/>
      <c r="L45" s="117"/>
    </row>
    <row r="46" spans="2:12" ht="18.75" x14ac:dyDescent="0.3">
      <c r="B46" s="137"/>
      <c r="C46" s="29" t="s">
        <v>24</v>
      </c>
      <c r="D46" s="43">
        <v>2.0833333333333332E-2</v>
      </c>
      <c r="E46" s="44">
        <v>0</v>
      </c>
      <c r="F46" s="43">
        <v>0.125</v>
      </c>
      <c r="G46" s="44">
        <v>0.25</v>
      </c>
      <c r="H46" s="43">
        <v>0.5625</v>
      </c>
      <c r="I46" s="44">
        <v>4.1666666666666664E-2</v>
      </c>
      <c r="J46" s="1"/>
      <c r="K46" s="117"/>
      <c r="L46" s="117"/>
    </row>
    <row r="47" spans="2:12" ht="18.75" x14ac:dyDescent="0.3">
      <c r="B47" s="137"/>
      <c r="C47" s="29" t="s">
        <v>25</v>
      </c>
      <c r="D47" s="43">
        <v>2.7624309392265192E-3</v>
      </c>
      <c r="E47" s="44">
        <v>2.6243093922651933E-2</v>
      </c>
      <c r="F47" s="43">
        <v>0.22513812154696133</v>
      </c>
      <c r="G47" s="44">
        <v>0.46546961325966851</v>
      </c>
      <c r="H47" s="43">
        <v>0.26243093922651933</v>
      </c>
      <c r="I47" s="44">
        <v>1.7955801104972375E-2</v>
      </c>
      <c r="J47" s="1"/>
      <c r="K47" s="117"/>
      <c r="L47" s="117"/>
    </row>
    <row r="48" spans="2:12" ht="18.75" x14ac:dyDescent="0.3">
      <c r="B48" s="137"/>
      <c r="C48" s="29" t="s">
        <v>26</v>
      </c>
      <c r="D48" s="43">
        <v>0</v>
      </c>
      <c r="E48" s="44">
        <v>3.125E-2</v>
      </c>
      <c r="F48" s="43">
        <v>0.15625</v>
      </c>
      <c r="G48" s="44">
        <v>0.28125</v>
      </c>
      <c r="H48" s="43">
        <v>0.5</v>
      </c>
      <c r="I48" s="44">
        <v>3.125E-2</v>
      </c>
      <c r="J48" s="1"/>
      <c r="K48" s="117"/>
      <c r="L48" s="117"/>
    </row>
    <row r="49" spans="2:13" s="1" customFormat="1" ht="18.75" x14ac:dyDescent="0.3">
      <c r="B49" s="138"/>
      <c r="C49" s="29" t="s">
        <v>27</v>
      </c>
      <c r="D49" s="43">
        <v>0</v>
      </c>
      <c r="E49" s="44">
        <v>0</v>
      </c>
      <c r="F49" s="43">
        <v>0</v>
      </c>
      <c r="G49" s="44">
        <v>0.5</v>
      </c>
      <c r="H49" s="43">
        <v>0.375</v>
      </c>
      <c r="I49" s="44">
        <v>0.125</v>
      </c>
      <c r="K49" s="117"/>
      <c r="L49" s="117"/>
      <c r="M49"/>
    </row>
    <row r="50" spans="2:13" ht="18.75" x14ac:dyDescent="0.3">
      <c r="B50" s="24" t="s">
        <v>3</v>
      </c>
      <c r="C50" s="29" t="s">
        <v>30</v>
      </c>
      <c r="D50" s="43">
        <v>0</v>
      </c>
      <c r="E50" s="44">
        <v>0</v>
      </c>
      <c r="F50" s="43">
        <v>0</v>
      </c>
      <c r="G50" s="44">
        <v>0.46153846153846156</v>
      </c>
      <c r="H50" s="43">
        <v>0.53846153846153844</v>
      </c>
      <c r="I50" s="44">
        <v>0</v>
      </c>
      <c r="J50" s="1"/>
      <c r="K50" s="117"/>
      <c r="L50" s="117"/>
    </row>
    <row r="51" spans="2:13" ht="18.75" x14ac:dyDescent="0.3">
      <c r="B51" s="24" t="s">
        <v>4</v>
      </c>
      <c r="C51" s="29" t="s">
        <v>30</v>
      </c>
      <c r="D51" s="43">
        <v>0</v>
      </c>
      <c r="E51" s="44">
        <v>2.7581979773214833E-3</v>
      </c>
      <c r="F51" s="43">
        <v>3.0953110634385536E-2</v>
      </c>
      <c r="G51" s="44">
        <v>0.29819184799264481</v>
      </c>
      <c r="H51" s="43">
        <v>0.61170701808152006</v>
      </c>
      <c r="I51" s="44">
        <v>5.6389825314128103E-2</v>
      </c>
      <c r="J51" s="1"/>
      <c r="K51" s="117"/>
      <c r="L51" s="117"/>
    </row>
    <row r="52" spans="2:13" ht="18.75" x14ac:dyDescent="0.3">
      <c r="B52" s="24" t="s">
        <v>5</v>
      </c>
      <c r="C52" s="29" t="s">
        <v>30</v>
      </c>
      <c r="D52" s="43">
        <v>1.2044564890093346E-3</v>
      </c>
      <c r="E52" s="44">
        <v>1.7163504968383016E-2</v>
      </c>
      <c r="F52" s="43">
        <v>5.2092743149653717E-2</v>
      </c>
      <c r="G52" s="44">
        <v>0.33905450165612766</v>
      </c>
      <c r="H52" s="43">
        <v>0.52454080096356515</v>
      </c>
      <c r="I52" s="44">
        <v>6.5943992773261059E-2</v>
      </c>
      <c r="J52" s="1"/>
      <c r="K52" s="117"/>
      <c r="L52" s="117"/>
    </row>
    <row r="53" spans="2:13" ht="18.75" x14ac:dyDescent="0.3">
      <c r="B53" s="24" t="s">
        <v>6</v>
      </c>
      <c r="C53" s="29" t="s">
        <v>30</v>
      </c>
      <c r="D53" s="43">
        <v>0</v>
      </c>
      <c r="E53" s="44">
        <v>1.6949152542372881E-2</v>
      </c>
      <c r="F53" s="43">
        <v>5.0847457627118647E-2</v>
      </c>
      <c r="G53" s="44">
        <v>0.32203389830508472</v>
      </c>
      <c r="H53" s="43">
        <v>0.52542372881355937</v>
      </c>
      <c r="I53" s="44">
        <v>8.4745762711864403E-2</v>
      </c>
      <c r="J53" s="1"/>
      <c r="K53" s="117"/>
      <c r="L53" s="117"/>
    </row>
    <row r="54" spans="2:13" ht="18.75" x14ac:dyDescent="0.3">
      <c r="B54" s="24" t="s">
        <v>7</v>
      </c>
      <c r="C54" s="29" t="s">
        <v>30</v>
      </c>
      <c r="D54" s="43">
        <v>0</v>
      </c>
      <c r="E54" s="44">
        <v>5.580357142857143E-3</v>
      </c>
      <c r="F54" s="43">
        <v>5.8035714285714288E-2</v>
      </c>
      <c r="G54" s="44">
        <v>0.20424107142857142</v>
      </c>
      <c r="H54" s="43">
        <v>0.6294642857142857</v>
      </c>
      <c r="I54" s="44">
        <v>0.10267857142857142</v>
      </c>
      <c r="J54" s="1"/>
      <c r="K54" s="117"/>
      <c r="L54" s="117"/>
    </row>
    <row r="55" spans="2:13" ht="18.75" x14ac:dyDescent="0.3">
      <c r="B55" s="24" t="s">
        <v>8</v>
      </c>
      <c r="C55" s="29" t="s">
        <v>30</v>
      </c>
      <c r="D55" s="43">
        <v>0</v>
      </c>
      <c r="E55" s="44">
        <v>0</v>
      </c>
      <c r="F55" s="43">
        <v>8.3333333333333329E-2</v>
      </c>
      <c r="G55" s="44">
        <v>0.45833333333333331</v>
      </c>
      <c r="H55" s="43">
        <v>0.4375</v>
      </c>
      <c r="I55" s="44">
        <v>2.0833333333333332E-2</v>
      </c>
      <c r="J55" s="1"/>
      <c r="K55" s="117"/>
      <c r="L55" s="117"/>
    </row>
    <row r="56" spans="2:13" ht="18.75" x14ac:dyDescent="0.3">
      <c r="B56" s="24" t="s">
        <v>9</v>
      </c>
      <c r="C56" s="29" t="s">
        <v>30</v>
      </c>
      <c r="D56" s="43">
        <v>0</v>
      </c>
      <c r="E56" s="44">
        <v>0</v>
      </c>
      <c r="F56" s="43">
        <v>0</v>
      </c>
      <c r="G56" s="44">
        <v>0</v>
      </c>
      <c r="H56" s="43">
        <v>1</v>
      </c>
      <c r="I56" s="44">
        <v>0</v>
      </c>
      <c r="J56" s="1"/>
      <c r="K56" s="117"/>
      <c r="L56" s="117"/>
    </row>
    <row r="57" spans="2:13" ht="18.75" x14ac:dyDescent="0.3">
      <c r="B57" s="136" t="s">
        <v>10</v>
      </c>
      <c r="C57" s="29" t="s">
        <v>32</v>
      </c>
      <c r="D57" s="43">
        <v>0</v>
      </c>
      <c r="E57" s="44">
        <v>0</v>
      </c>
      <c r="F57" s="43">
        <v>5.5555555555555552E-2</v>
      </c>
      <c r="G57" s="44">
        <v>0.16666666666666666</v>
      </c>
      <c r="H57" s="43">
        <v>0.55555555555555558</v>
      </c>
      <c r="I57" s="44">
        <v>0.22222222222222221</v>
      </c>
      <c r="J57" s="1"/>
      <c r="K57" s="117"/>
      <c r="L57" s="117"/>
    </row>
    <row r="58" spans="2:13" ht="18.75" x14ac:dyDescent="0.3">
      <c r="B58" s="137"/>
      <c r="C58" s="29" t="s">
        <v>33</v>
      </c>
      <c r="D58" s="43">
        <v>0</v>
      </c>
      <c r="E58" s="44">
        <v>0</v>
      </c>
      <c r="F58" s="43">
        <v>0.125</v>
      </c>
      <c r="G58" s="44">
        <v>0.15625</v>
      </c>
      <c r="H58" s="43">
        <v>0.59375</v>
      </c>
      <c r="I58" s="44">
        <v>0.125</v>
      </c>
      <c r="J58" s="1"/>
      <c r="K58" s="117"/>
      <c r="L58" s="117"/>
    </row>
    <row r="59" spans="2:13" ht="18.75" x14ac:dyDescent="0.3">
      <c r="B59" s="138"/>
      <c r="C59" s="29" t="s">
        <v>31</v>
      </c>
      <c r="D59" s="43">
        <v>0</v>
      </c>
      <c r="E59" s="44">
        <v>0</v>
      </c>
      <c r="F59" s="43">
        <v>0.14285714285714285</v>
      </c>
      <c r="G59" s="44">
        <v>0.42857142857142855</v>
      </c>
      <c r="H59" s="43">
        <v>0.42857142857142855</v>
      </c>
      <c r="I59" s="44">
        <v>0</v>
      </c>
      <c r="J59" s="1"/>
      <c r="K59" s="117"/>
      <c r="L59" s="117"/>
    </row>
    <row r="60" spans="2:13" ht="18.75" x14ac:dyDescent="0.3">
      <c r="B60" s="24" t="s">
        <v>11</v>
      </c>
      <c r="C60" s="29" t="s">
        <v>30</v>
      </c>
      <c r="D60" s="43">
        <v>0</v>
      </c>
      <c r="E60" s="44">
        <v>0.2</v>
      </c>
      <c r="F60" s="43">
        <v>0</v>
      </c>
      <c r="G60" s="44">
        <v>0.6</v>
      </c>
      <c r="H60" s="43">
        <v>0.2</v>
      </c>
      <c r="I60" s="44">
        <v>0</v>
      </c>
      <c r="J60" s="1"/>
      <c r="K60" s="117"/>
      <c r="L60" s="117"/>
    </row>
    <row r="61" spans="2:13" ht="18.75" x14ac:dyDescent="0.3">
      <c r="B61" s="136" t="s">
        <v>12</v>
      </c>
      <c r="C61" s="29" t="s">
        <v>127</v>
      </c>
      <c r="D61" s="43">
        <v>0</v>
      </c>
      <c r="E61" s="44">
        <v>0</v>
      </c>
      <c r="F61" s="43">
        <v>3.8461538461538464E-2</v>
      </c>
      <c r="G61" s="44">
        <v>0.17307692307692307</v>
      </c>
      <c r="H61" s="43">
        <v>0.59615384615384615</v>
      </c>
      <c r="I61" s="44">
        <v>0.19230769230769232</v>
      </c>
      <c r="J61" s="1"/>
      <c r="K61" s="117"/>
      <c r="L61" s="117"/>
    </row>
    <row r="62" spans="2:13" ht="18.75" x14ac:dyDescent="0.3">
      <c r="B62" s="137"/>
      <c r="C62" s="29" t="s">
        <v>28</v>
      </c>
      <c r="D62" s="43">
        <v>1.1299435028248588E-3</v>
      </c>
      <c r="E62" s="44">
        <v>1.0169491525423728E-2</v>
      </c>
      <c r="F62" s="43">
        <v>7.4576271186440682E-2</v>
      </c>
      <c r="G62" s="44">
        <v>0.2440677966101695</v>
      </c>
      <c r="H62" s="43">
        <v>0.57740112994350279</v>
      </c>
      <c r="I62" s="44">
        <v>9.2655367231638419E-2</v>
      </c>
      <c r="J62" s="1"/>
      <c r="L62" s="117"/>
    </row>
    <row r="63" spans="2:13" ht="19.5" thickBot="1" x14ac:dyDescent="0.35">
      <c r="B63" s="139"/>
      <c r="C63" s="31" t="s">
        <v>29</v>
      </c>
      <c r="D63" s="46">
        <v>0</v>
      </c>
      <c r="E63" s="47">
        <v>0</v>
      </c>
      <c r="F63" s="46">
        <v>2.3569023569023569E-2</v>
      </c>
      <c r="G63" s="47">
        <v>0.22895622895622897</v>
      </c>
      <c r="H63" s="46">
        <v>0.56902356902356899</v>
      </c>
      <c r="I63" s="47">
        <v>0.17845117845117844</v>
      </c>
      <c r="J63" s="1"/>
      <c r="K63" s="104"/>
      <c r="L63" s="117"/>
    </row>
    <row r="64" spans="2:13" ht="19.5" thickBot="1" x14ac:dyDescent="0.35">
      <c r="B64" s="140" t="s">
        <v>37</v>
      </c>
      <c r="C64" s="141"/>
      <c r="D64" s="49">
        <v>7.8140261769876925E-4</v>
      </c>
      <c r="E64" s="50">
        <v>1.1525688611056847E-2</v>
      </c>
      <c r="F64" s="49">
        <v>6.3879663996874392E-2</v>
      </c>
      <c r="G64" s="50">
        <v>0.31090056651689785</v>
      </c>
      <c r="H64" s="49">
        <v>0.54463762453604214</v>
      </c>
      <c r="I64" s="50">
        <v>6.8275053721429974E-2</v>
      </c>
      <c r="J64" s="1"/>
      <c r="K64" s="104"/>
      <c r="L64" s="117"/>
    </row>
    <row r="65" spans="2:12" ht="18.75" x14ac:dyDescent="0.3">
      <c r="B65" s="11"/>
      <c r="C65" s="11"/>
      <c r="D65" s="39"/>
      <c r="E65" s="39"/>
      <c r="F65" s="39"/>
      <c r="G65" s="74"/>
      <c r="H65" s="39"/>
      <c r="I65" s="39"/>
      <c r="K65" s="104"/>
      <c r="L65" s="117"/>
    </row>
    <row r="66" spans="2:12" ht="18.75" x14ac:dyDescent="0.3">
      <c r="B66" s="11"/>
      <c r="C66" s="11"/>
      <c r="D66" s="39"/>
      <c r="E66" s="39"/>
      <c r="F66" s="39"/>
      <c r="G66" s="74"/>
      <c r="H66" s="39"/>
      <c r="I66" s="39"/>
      <c r="J66" s="4"/>
      <c r="L66" s="117"/>
    </row>
    <row r="67" spans="2:12" ht="18.75" x14ac:dyDescent="0.3">
      <c r="B67" s="11"/>
      <c r="C67" s="11"/>
      <c r="D67" s="39"/>
      <c r="E67" s="39"/>
      <c r="F67" s="39"/>
      <c r="G67" s="74"/>
      <c r="H67" s="39"/>
      <c r="I67" s="39"/>
      <c r="J67" s="4"/>
      <c r="L67" s="117"/>
    </row>
    <row r="68" spans="2:12" ht="19.5" thickBot="1" x14ac:dyDescent="0.35">
      <c r="B68" s="54" t="s">
        <v>99</v>
      </c>
      <c r="C68" s="54"/>
      <c r="D68" s="39"/>
      <c r="E68" s="39"/>
      <c r="F68" s="39"/>
      <c r="G68" s="74"/>
      <c r="H68" s="39"/>
      <c r="I68" s="39"/>
      <c r="J68" s="1"/>
      <c r="L68" s="117"/>
    </row>
    <row r="69" spans="2:12" ht="19.5" thickBot="1" x14ac:dyDescent="0.3">
      <c r="B69" s="71" t="s">
        <v>18</v>
      </c>
      <c r="C69" s="72" t="s">
        <v>19</v>
      </c>
      <c r="D69" s="16" t="s">
        <v>38</v>
      </c>
      <c r="E69" s="17" t="s">
        <v>39</v>
      </c>
      <c r="F69" s="16" t="s">
        <v>40</v>
      </c>
      <c r="G69" s="17" t="s">
        <v>41</v>
      </c>
      <c r="H69" s="16" t="s">
        <v>42</v>
      </c>
      <c r="I69" s="17" t="s">
        <v>43</v>
      </c>
      <c r="J69" s="1"/>
      <c r="L69" s="117"/>
    </row>
    <row r="70" spans="2:12" ht="18.75" x14ac:dyDescent="0.3">
      <c r="B70" s="19" t="s">
        <v>0</v>
      </c>
      <c r="C70" s="73" t="s">
        <v>30</v>
      </c>
      <c r="D70" s="43">
        <v>0</v>
      </c>
      <c r="E70" s="41">
        <v>0</v>
      </c>
      <c r="F70" s="40">
        <v>0</v>
      </c>
      <c r="G70" s="41">
        <v>0</v>
      </c>
      <c r="H70" s="40">
        <v>0</v>
      </c>
      <c r="I70" s="41">
        <v>0</v>
      </c>
      <c r="J70" s="1"/>
      <c r="K70" s="117"/>
      <c r="L70" s="117"/>
    </row>
    <row r="71" spans="2:12" ht="18.75" x14ac:dyDescent="0.3">
      <c r="B71" s="24" t="s">
        <v>1</v>
      </c>
      <c r="C71" s="29" t="s">
        <v>30</v>
      </c>
      <c r="D71" s="43">
        <v>0</v>
      </c>
      <c r="E71" s="41">
        <v>0</v>
      </c>
      <c r="F71" s="40">
        <v>0</v>
      </c>
      <c r="G71" s="41">
        <v>0</v>
      </c>
      <c r="H71" s="40">
        <v>0</v>
      </c>
      <c r="I71" s="41">
        <v>0</v>
      </c>
      <c r="J71" s="1"/>
      <c r="K71" s="117"/>
      <c r="L71" s="117"/>
    </row>
    <row r="72" spans="2:12" ht="18.75" x14ac:dyDescent="0.3">
      <c r="B72" s="136" t="s">
        <v>2</v>
      </c>
      <c r="C72" s="29" t="s">
        <v>20</v>
      </c>
      <c r="D72" s="43">
        <v>0</v>
      </c>
      <c r="E72" s="44">
        <v>0</v>
      </c>
      <c r="F72" s="43">
        <v>0</v>
      </c>
      <c r="G72" s="44">
        <v>0.27272727272727271</v>
      </c>
      <c r="H72" s="43">
        <v>0.72727272727272729</v>
      </c>
      <c r="I72" s="44">
        <v>0</v>
      </c>
      <c r="J72" s="1"/>
      <c r="K72" s="117"/>
      <c r="L72" s="117"/>
    </row>
    <row r="73" spans="2:12" ht="18.75" x14ac:dyDescent="0.3">
      <c r="B73" s="137"/>
      <c r="C73" s="29" t="s">
        <v>21</v>
      </c>
      <c r="D73" s="43">
        <v>0</v>
      </c>
      <c r="E73" s="44">
        <v>0</v>
      </c>
      <c r="F73" s="43">
        <v>0</v>
      </c>
      <c r="G73" s="44">
        <v>0</v>
      </c>
      <c r="H73" s="43">
        <v>1</v>
      </c>
      <c r="I73" s="44">
        <v>0</v>
      </c>
      <c r="J73" s="1"/>
      <c r="K73" s="117"/>
      <c r="L73" s="117"/>
    </row>
    <row r="74" spans="2:12" ht="18.75" x14ac:dyDescent="0.3">
      <c r="B74" s="137"/>
      <c r="C74" s="29" t="s">
        <v>22</v>
      </c>
      <c r="D74" s="43">
        <v>0</v>
      </c>
      <c r="E74" s="44">
        <v>3.3783783783783786E-3</v>
      </c>
      <c r="F74" s="43">
        <v>5.7432432432432436E-2</v>
      </c>
      <c r="G74" s="44">
        <v>0.32094594594594594</v>
      </c>
      <c r="H74" s="43">
        <v>0.57094594594594594</v>
      </c>
      <c r="I74" s="44">
        <v>4.72972972972973E-2</v>
      </c>
      <c r="J74" s="1"/>
      <c r="K74" s="117"/>
      <c r="L74" s="117"/>
    </row>
    <row r="75" spans="2:12" ht="18.75" x14ac:dyDescent="0.3">
      <c r="B75" s="137"/>
      <c r="C75" s="29" t="s">
        <v>23</v>
      </c>
      <c r="D75" s="43">
        <v>0</v>
      </c>
      <c r="E75" s="44">
        <v>7.2992700729927005E-3</v>
      </c>
      <c r="F75" s="43">
        <v>0.10218978102189781</v>
      </c>
      <c r="G75" s="44">
        <v>0.35766423357664234</v>
      </c>
      <c r="H75" s="43">
        <v>0.43795620437956206</v>
      </c>
      <c r="I75" s="44">
        <v>9.4890510948905105E-2</v>
      </c>
      <c r="J75" s="1"/>
      <c r="K75" s="117"/>
      <c r="L75" s="117"/>
    </row>
    <row r="76" spans="2:12" ht="18.75" x14ac:dyDescent="0.3">
      <c r="B76" s="137"/>
      <c r="C76" s="29" t="s">
        <v>24</v>
      </c>
      <c r="D76" s="43">
        <v>2.0833333333333332E-2</v>
      </c>
      <c r="E76" s="44">
        <v>0</v>
      </c>
      <c r="F76" s="43">
        <v>8.3333333333333329E-2</v>
      </c>
      <c r="G76" s="44">
        <v>0.33333333333333331</v>
      </c>
      <c r="H76" s="43">
        <v>0.45833333333333331</v>
      </c>
      <c r="I76" s="44">
        <v>0.10416666666666667</v>
      </c>
      <c r="J76" s="1"/>
      <c r="K76" s="117"/>
      <c r="L76" s="117"/>
    </row>
    <row r="77" spans="2:12" ht="18.75" x14ac:dyDescent="0.3">
      <c r="B77" s="137"/>
      <c r="C77" s="29" t="s">
        <v>25</v>
      </c>
      <c r="D77" s="43">
        <v>0</v>
      </c>
      <c r="E77" s="44">
        <v>1.680672268907563E-2</v>
      </c>
      <c r="F77" s="43">
        <v>0.18347338935574228</v>
      </c>
      <c r="G77" s="44">
        <v>0.46778711484593838</v>
      </c>
      <c r="H77" s="43">
        <v>0.29551820728291317</v>
      </c>
      <c r="I77" s="44">
        <v>3.6414565826330535E-2</v>
      </c>
      <c r="J77" s="1"/>
      <c r="K77" s="117"/>
      <c r="L77" s="117"/>
    </row>
    <row r="78" spans="2:12" ht="18.75" x14ac:dyDescent="0.3">
      <c r="B78" s="137"/>
      <c r="C78" s="29" t="s">
        <v>26</v>
      </c>
      <c r="D78" s="43">
        <v>0</v>
      </c>
      <c r="E78" s="44">
        <v>0</v>
      </c>
      <c r="F78" s="43">
        <v>0.12903225806451613</v>
      </c>
      <c r="G78" s="44">
        <v>0.16129032258064516</v>
      </c>
      <c r="H78" s="43">
        <v>0.54838709677419351</v>
      </c>
      <c r="I78" s="44">
        <v>0.16129032258064516</v>
      </c>
      <c r="J78" s="1"/>
      <c r="K78" s="117"/>
      <c r="L78" s="117"/>
    </row>
    <row r="79" spans="2:12" ht="18.75" x14ac:dyDescent="0.3">
      <c r="B79" s="138"/>
      <c r="C79" s="29" t="s">
        <v>27</v>
      </c>
      <c r="D79" s="43">
        <v>0</v>
      </c>
      <c r="E79" s="44">
        <v>0</v>
      </c>
      <c r="F79" s="43">
        <v>0.125</v>
      </c>
      <c r="G79" s="44">
        <v>0.375</v>
      </c>
      <c r="H79" s="43">
        <v>0.5</v>
      </c>
      <c r="I79" s="44">
        <v>0</v>
      </c>
      <c r="J79" s="1"/>
      <c r="K79" s="117"/>
      <c r="L79" s="117"/>
    </row>
    <row r="80" spans="2:12" ht="18.75" x14ac:dyDescent="0.3">
      <c r="B80" s="24" t="s">
        <v>3</v>
      </c>
      <c r="C80" s="29" t="s">
        <v>30</v>
      </c>
      <c r="D80" s="43">
        <v>0</v>
      </c>
      <c r="E80" s="41">
        <v>0</v>
      </c>
      <c r="F80" s="40">
        <v>0</v>
      </c>
      <c r="G80" s="41">
        <v>0</v>
      </c>
      <c r="H80" s="40">
        <v>0</v>
      </c>
      <c r="I80" s="41">
        <v>0</v>
      </c>
      <c r="J80" s="1"/>
      <c r="K80" s="117"/>
      <c r="L80" s="117"/>
    </row>
    <row r="81" spans="2:12" ht="18.75" x14ac:dyDescent="0.3">
      <c r="B81" s="24" t="s">
        <v>4</v>
      </c>
      <c r="C81" s="29" t="s">
        <v>30</v>
      </c>
      <c r="D81" s="43">
        <v>0</v>
      </c>
      <c r="E81" s="44">
        <v>2.1452650934722646E-3</v>
      </c>
      <c r="F81" s="43">
        <v>2.9420778424762487E-2</v>
      </c>
      <c r="G81" s="44">
        <v>0.32608029420778423</v>
      </c>
      <c r="H81" s="43">
        <v>0.60619062212687713</v>
      </c>
      <c r="I81" s="44">
        <v>3.6163040147103892E-2</v>
      </c>
      <c r="J81" s="1"/>
      <c r="K81" s="117"/>
      <c r="L81" s="117"/>
    </row>
    <row r="82" spans="2:12" ht="18.75" x14ac:dyDescent="0.3">
      <c r="B82" s="24" t="s">
        <v>5</v>
      </c>
      <c r="C82" s="29" t="s">
        <v>30</v>
      </c>
      <c r="D82" s="43">
        <v>6.0240963855421692E-4</v>
      </c>
      <c r="E82" s="44">
        <v>1.3253012048192771E-2</v>
      </c>
      <c r="F82" s="43">
        <v>4.9698795180722892E-2</v>
      </c>
      <c r="G82" s="44">
        <v>0.3933734939759036</v>
      </c>
      <c r="H82" s="43">
        <v>0.49969879518072291</v>
      </c>
      <c r="I82" s="44">
        <v>4.3373493975903614E-2</v>
      </c>
      <c r="J82" s="1"/>
      <c r="K82" s="117"/>
      <c r="L82" s="117"/>
    </row>
    <row r="83" spans="2:12" ht="18.75" x14ac:dyDescent="0.3">
      <c r="B83" s="24" t="s">
        <v>6</v>
      </c>
      <c r="C83" s="29" t="s">
        <v>30</v>
      </c>
      <c r="D83" s="43">
        <v>0</v>
      </c>
      <c r="E83" s="41">
        <v>0</v>
      </c>
      <c r="F83" s="40">
        <v>0</v>
      </c>
      <c r="G83" s="41">
        <v>0.5</v>
      </c>
      <c r="H83" s="40">
        <v>0</v>
      </c>
      <c r="I83" s="41">
        <v>0.5</v>
      </c>
      <c r="J83" s="1"/>
      <c r="K83" s="117"/>
      <c r="L83" s="117"/>
    </row>
    <row r="84" spans="2:12" ht="18.75" x14ac:dyDescent="0.3">
      <c r="B84" s="24" t="s">
        <v>7</v>
      </c>
      <c r="C84" s="29" t="s">
        <v>30</v>
      </c>
      <c r="D84" s="43">
        <v>0</v>
      </c>
      <c r="E84" s="44">
        <v>0</v>
      </c>
      <c r="F84" s="43">
        <v>0</v>
      </c>
      <c r="G84" s="44">
        <v>0</v>
      </c>
      <c r="H84" s="43">
        <v>0</v>
      </c>
      <c r="I84" s="44">
        <v>0</v>
      </c>
      <c r="J84" s="1"/>
      <c r="K84" s="117"/>
      <c r="L84" s="117"/>
    </row>
    <row r="85" spans="2:12" ht="18.75" x14ac:dyDescent="0.3">
      <c r="B85" s="24" t="s">
        <v>8</v>
      </c>
      <c r="C85" s="29" t="s">
        <v>30</v>
      </c>
      <c r="D85" s="43">
        <v>0</v>
      </c>
      <c r="E85" s="41">
        <v>0</v>
      </c>
      <c r="F85" s="40">
        <v>0</v>
      </c>
      <c r="G85" s="41">
        <v>0</v>
      </c>
      <c r="H85" s="40">
        <v>0</v>
      </c>
      <c r="I85" s="41">
        <v>0</v>
      </c>
      <c r="J85" s="1"/>
      <c r="K85" s="117"/>
      <c r="L85" s="117"/>
    </row>
    <row r="86" spans="2:12" ht="18.75" x14ac:dyDescent="0.3">
      <c r="B86" s="24" t="s">
        <v>9</v>
      </c>
      <c r="C86" s="29" t="s">
        <v>30</v>
      </c>
      <c r="D86" s="43">
        <v>0</v>
      </c>
      <c r="E86" s="44">
        <v>0</v>
      </c>
      <c r="F86" s="43">
        <v>0</v>
      </c>
      <c r="G86" s="44">
        <v>0</v>
      </c>
      <c r="H86" s="43">
        <v>0.75</v>
      </c>
      <c r="I86" s="44">
        <v>0.25</v>
      </c>
      <c r="J86" s="1"/>
      <c r="K86" s="117"/>
      <c r="L86" s="117"/>
    </row>
    <row r="87" spans="2:12" ht="18.75" x14ac:dyDescent="0.3">
      <c r="B87" s="136" t="s">
        <v>10</v>
      </c>
      <c r="C87" s="29" t="s">
        <v>32</v>
      </c>
      <c r="D87" s="43">
        <v>0</v>
      </c>
      <c r="E87" s="44">
        <v>0</v>
      </c>
      <c r="F87" s="43">
        <v>0.1111111111111111</v>
      </c>
      <c r="G87" s="44">
        <v>0.27777777777777779</v>
      </c>
      <c r="H87" s="43">
        <v>0.5</v>
      </c>
      <c r="I87" s="44">
        <v>0.1111111111111111</v>
      </c>
      <c r="J87" s="1"/>
      <c r="K87" s="117"/>
      <c r="L87" s="117"/>
    </row>
    <row r="88" spans="2:12" ht="18.75" x14ac:dyDescent="0.3">
      <c r="B88" s="137"/>
      <c r="C88" s="29" t="s">
        <v>33</v>
      </c>
      <c r="D88" s="43">
        <v>0</v>
      </c>
      <c r="E88" s="44">
        <v>0</v>
      </c>
      <c r="F88" s="43">
        <v>6.25E-2</v>
      </c>
      <c r="G88" s="44">
        <v>0.1875</v>
      </c>
      <c r="H88" s="43">
        <v>0.65625</v>
      </c>
      <c r="I88" s="44">
        <v>9.375E-2</v>
      </c>
      <c r="J88" s="1"/>
      <c r="K88" s="117"/>
      <c r="L88" s="117"/>
    </row>
    <row r="89" spans="2:12" ht="18.75" x14ac:dyDescent="0.3">
      <c r="B89" s="138"/>
      <c r="C89" s="29" t="s">
        <v>31</v>
      </c>
      <c r="D89" s="43">
        <v>0</v>
      </c>
      <c r="E89" s="44">
        <v>0</v>
      </c>
      <c r="F89" s="43">
        <v>0</v>
      </c>
      <c r="G89" s="44">
        <v>0.2857142857142857</v>
      </c>
      <c r="H89" s="43">
        <v>0.7142857142857143</v>
      </c>
      <c r="I89" s="44">
        <v>0</v>
      </c>
      <c r="J89" s="1"/>
      <c r="K89" s="117"/>
      <c r="L89" s="117"/>
    </row>
    <row r="90" spans="2:12" ht="18.75" x14ac:dyDescent="0.3">
      <c r="B90" s="24" t="s">
        <v>11</v>
      </c>
      <c r="C90" s="29" t="s">
        <v>30</v>
      </c>
      <c r="D90" s="43">
        <v>0</v>
      </c>
      <c r="E90" s="44">
        <v>0</v>
      </c>
      <c r="F90" s="43">
        <v>0.4</v>
      </c>
      <c r="G90" s="44">
        <v>0</v>
      </c>
      <c r="H90" s="43">
        <v>0.6</v>
      </c>
      <c r="I90" s="44">
        <v>0</v>
      </c>
      <c r="J90" s="1"/>
      <c r="K90" s="117"/>
      <c r="L90" s="117"/>
    </row>
    <row r="91" spans="2:12" ht="18.75" x14ac:dyDescent="0.3">
      <c r="B91" s="136" t="s">
        <v>12</v>
      </c>
      <c r="C91" s="29" t="s">
        <v>127</v>
      </c>
      <c r="D91" s="43">
        <v>0</v>
      </c>
      <c r="E91" s="44">
        <v>0</v>
      </c>
      <c r="F91" s="43">
        <v>0</v>
      </c>
      <c r="G91" s="44">
        <v>0.3</v>
      </c>
      <c r="H91" s="43">
        <v>0.52</v>
      </c>
      <c r="I91" s="44">
        <v>0.18</v>
      </c>
      <c r="J91" s="1"/>
      <c r="K91" s="117"/>
      <c r="L91" s="117"/>
    </row>
    <row r="92" spans="2:12" ht="18.75" x14ac:dyDescent="0.3">
      <c r="B92" s="137"/>
      <c r="C92" s="29" t="s">
        <v>28</v>
      </c>
      <c r="D92" s="43">
        <v>0</v>
      </c>
      <c r="E92" s="44">
        <v>0</v>
      </c>
      <c r="F92" s="43">
        <v>0</v>
      </c>
      <c r="G92" s="44">
        <v>0.35483870967741937</v>
      </c>
      <c r="H92" s="43">
        <v>0.4838709677419355</v>
      </c>
      <c r="I92" s="44">
        <v>0.16129032258064516</v>
      </c>
      <c r="J92" s="1"/>
      <c r="K92" s="117"/>
      <c r="L92" s="117"/>
    </row>
    <row r="93" spans="2:12" ht="19.5" thickBot="1" x14ac:dyDescent="0.35">
      <c r="B93" s="139"/>
      <c r="C93" s="31" t="s">
        <v>29</v>
      </c>
      <c r="D93" s="46">
        <v>0</v>
      </c>
      <c r="E93" s="47">
        <v>0</v>
      </c>
      <c r="F93" s="46">
        <v>1.7605633802816902E-2</v>
      </c>
      <c r="G93" s="47">
        <v>0.29929577464788731</v>
      </c>
      <c r="H93" s="46">
        <v>0.56338028169014087</v>
      </c>
      <c r="I93" s="47">
        <v>0.11971830985915492</v>
      </c>
      <c r="J93" s="1"/>
      <c r="L93" s="117"/>
    </row>
    <row r="94" spans="2:12" ht="19.5" thickBot="1" x14ac:dyDescent="0.35">
      <c r="B94" s="140" t="s">
        <v>37</v>
      </c>
      <c r="C94" s="141"/>
      <c r="D94" s="49">
        <v>3.6310820624546115E-4</v>
      </c>
      <c r="E94" s="50">
        <v>7.8673444686516575E-3</v>
      </c>
      <c r="F94" s="49">
        <v>5.3618978455579766E-2</v>
      </c>
      <c r="G94" s="50">
        <v>0.36310820624546114</v>
      </c>
      <c r="H94" s="49">
        <v>0.52904865649963684</v>
      </c>
      <c r="I94" s="50">
        <v>4.5993706124425077E-2</v>
      </c>
      <c r="J94" s="1"/>
      <c r="L94" s="117"/>
    </row>
    <row r="95" spans="2:12" ht="18.75" x14ac:dyDescent="0.3">
      <c r="B95" s="11"/>
      <c r="C95" s="11"/>
      <c r="D95" s="39"/>
      <c r="E95" s="39"/>
      <c r="F95" s="39"/>
      <c r="G95" s="74"/>
      <c r="H95" s="39"/>
      <c r="I95" s="39"/>
      <c r="J95" s="1"/>
      <c r="L95" s="117"/>
    </row>
    <row r="96" spans="2:12" ht="18.75" x14ac:dyDescent="0.3">
      <c r="B96" s="11"/>
      <c r="C96" s="11"/>
      <c r="D96" s="39"/>
      <c r="E96" s="39"/>
      <c r="F96" s="39"/>
      <c r="G96" s="74"/>
      <c r="H96" s="39"/>
      <c r="I96" s="39"/>
      <c r="J96" s="1"/>
      <c r="L96" s="117"/>
    </row>
    <row r="97" spans="2:12" ht="18.75" x14ac:dyDescent="0.3">
      <c r="B97" s="11"/>
      <c r="C97" s="11"/>
      <c r="D97" s="39"/>
      <c r="E97" s="39"/>
      <c r="F97" s="39"/>
      <c r="G97" s="74"/>
      <c r="H97" s="39"/>
      <c r="I97" s="39"/>
      <c r="J97" s="1"/>
      <c r="L97" s="117"/>
    </row>
    <row r="98" spans="2:12" ht="19.5" thickBot="1" x14ac:dyDescent="0.35">
      <c r="B98" s="54" t="s">
        <v>100</v>
      </c>
      <c r="C98" s="54"/>
      <c r="D98" s="39"/>
      <c r="E98" s="39"/>
      <c r="F98" s="39"/>
      <c r="G98" s="74"/>
      <c r="H98" s="39"/>
      <c r="I98" s="39"/>
      <c r="J98" s="1"/>
      <c r="K98" s="104"/>
      <c r="L98" s="117"/>
    </row>
    <row r="99" spans="2:12" ht="19.5" thickBot="1" x14ac:dyDescent="0.3">
      <c r="B99" s="71" t="s">
        <v>18</v>
      </c>
      <c r="C99" s="72" t="s">
        <v>19</v>
      </c>
      <c r="D99" s="16" t="s">
        <v>38</v>
      </c>
      <c r="E99" s="17" t="s">
        <v>39</v>
      </c>
      <c r="F99" s="16" t="s">
        <v>40</v>
      </c>
      <c r="G99" s="17" t="s">
        <v>41</v>
      </c>
      <c r="H99" s="16" t="s">
        <v>42</v>
      </c>
      <c r="I99" s="17" t="s">
        <v>43</v>
      </c>
      <c r="J99" s="1"/>
      <c r="K99" s="104"/>
      <c r="L99" s="117"/>
    </row>
    <row r="100" spans="2:12" ht="18.75" x14ac:dyDescent="0.3">
      <c r="B100" s="19" t="s">
        <v>0</v>
      </c>
      <c r="C100" s="73" t="s">
        <v>30</v>
      </c>
      <c r="D100" s="40">
        <v>0</v>
      </c>
      <c r="E100" s="41">
        <v>0</v>
      </c>
      <c r="F100" s="40">
        <v>5.2631578947368418E-2</v>
      </c>
      <c r="G100" s="41">
        <v>0.28947368421052633</v>
      </c>
      <c r="H100" s="40">
        <v>0.55263157894736847</v>
      </c>
      <c r="I100" s="41">
        <v>0.10526315789473684</v>
      </c>
      <c r="J100" s="1"/>
      <c r="K100" s="104"/>
      <c r="L100" s="117"/>
    </row>
    <row r="101" spans="2:12" ht="18.75" x14ac:dyDescent="0.3">
      <c r="B101" s="24" t="s">
        <v>1</v>
      </c>
      <c r="C101" s="29" t="s">
        <v>30</v>
      </c>
      <c r="D101" s="43">
        <v>0</v>
      </c>
      <c r="E101" s="44">
        <v>0</v>
      </c>
      <c r="F101" s="43">
        <v>2.4390243902439025E-2</v>
      </c>
      <c r="G101" s="44">
        <v>0.36585365853658536</v>
      </c>
      <c r="H101" s="43">
        <v>0.46341463414634149</v>
      </c>
      <c r="I101" s="44">
        <v>0.14634146341463414</v>
      </c>
      <c r="J101" s="1"/>
      <c r="K101" s="104"/>
      <c r="L101" s="117"/>
    </row>
    <row r="102" spans="2:12" ht="18.75" x14ac:dyDescent="0.3">
      <c r="B102" s="136" t="s">
        <v>2</v>
      </c>
      <c r="C102" s="29" t="s">
        <v>20</v>
      </c>
      <c r="D102" s="43">
        <v>0</v>
      </c>
      <c r="E102" s="44">
        <v>0</v>
      </c>
      <c r="F102" s="43">
        <v>9.0909090909090912E-2</v>
      </c>
      <c r="G102" s="44">
        <v>0.45454545454545453</v>
      </c>
      <c r="H102" s="43">
        <v>0.45454545454545453</v>
      </c>
      <c r="I102" s="44">
        <v>0</v>
      </c>
      <c r="J102" s="1"/>
      <c r="K102" s="104"/>
      <c r="L102" s="117"/>
    </row>
    <row r="103" spans="2:12" ht="18.75" x14ac:dyDescent="0.3">
      <c r="B103" s="137"/>
      <c r="C103" s="29" t="s">
        <v>21</v>
      </c>
      <c r="D103" s="43">
        <v>0</v>
      </c>
      <c r="E103" s="44">
        <v>0</v>
      </c>
      <c r="F103" s="43">
        <v>0</v>
      </c>
      <c r="G103" s="44">
        <v>0</v>
      </c>
      <c r="H103" s="43">
        <v>0</v>
      </c>
      <c r="I103" s="44">
        <v>1</v>
      </c>
      <c r="J103" s="1"/>
      <c r="K103" s="104"/>
      <c r="L103" s="117"/>
    </row>
    <row r="104" spans="2:12" ht="18.75" x14ac:dyDescent="0.3">
      <c r="B104" s="137"/>
      <c r="C104" s="29" t="s">
        <v>22</v>
      </c>
      <c r="D104" s="43">
        <v>0</v>
      </c>
      <c r="E104" s="44">
        <v>3.0405405405405407E-2</v>
      </c>
      <c r="F104" s="43">
        <v>9.45945945945946E-2</v>
      </c>
      <c r="G104" s="44">
        <v>0.30743243243243246</v>
      </c>
      <c r="H104" s="43">
        <v>0.54391891891891897</v>
      </c>
      <c r="I104" s="44">
        <v>2.364864864864865E-2</v>
      </c>
      <c r="J104" s="1"/>
      <c r="K104" s="104"/>
      <c r="L104" s="117"/>
    </row>
    <row r="105" spans="2:12" ht="18.75" x14ac:dyDescent="0.3">
      <c r="B105" s="137"/>
      <c r="C105" s="29" t="s">
        <v>23</v>
      </c>
      <c r="D105" s="43">
        <v>0</v>
      </c>
      <c r="E105" s="44">
        <v>7.2992700729927005E-3</v>
      </c>
      <c r="F105" s="43">
        <v>9.4890510948905105E-2</v>
      </c>
      <c r="G105" s="44">
        <v>0.31386861313868614</v>
      </c>
      <c r="H105" s="43">
        <v>0.48905109489051096</v>
      </c>
      <c r="I105" s="44">
        <v>9.4890510948905105E-2</v>
      </c>
      <c r="J105" s="1"/>
      <c r="K105" s="104"/>
      <c r="L105" s="117"/>
    </row>
    <row r="106" spans="2:12" ht="18.75" x14ac:dyDescent="0.3">
      <c r="B106" s="137"/>
      <c r="C106" s="29" t="s">
        <v>24</v>
      </c>
      <c r="D106" s="43">
        <v>2.0833333333333332E-2</v>
      </c>
      <c r="E106" s="44">
        <v>2.0833333333333332E-2</v>
      </c>
      <c r="F106" s="43">
        <v>4.1666666666666664E-2</v>
      </c>
      <c r="G106" s="44">
        <v>0.27083333333333331</v>
      </c>
      <c r="H106" s="43">
        <v>0.5625</v>
      </c>
      <c r="I106" s="44">
        <v>8.3333333333333329E-2</v>
      </c>
      <c r="J106" s="1"/>
      <c r="K106" s="104"/>
      <c r="L106" s="117"/>
    </row>
    <row r="107" spans="2:12" ht="18.75" x14ac:dyDescent="0.3">
      <c r="B107" s="137"/>
      <c r="C107" s="29" t="s">
        <v>25</v>
      </c>
      <c r="D107" s="43">
        <v>1.3888888888888889E-3</v>
      </c>
      <c r="E107" s="44">
        <v>2.9166666666666667E-2</v>
      </c>
      <c r="F107" s="43">
        <v>0.1986111111111111</v>
      </c>
      <c r="G107" s="44">
        <v>0.40277777777777779</v>
      </c>
      <c r="H107" s="43">
        <v>0.34722222222222221</v>
      </c>
      <c r="I107" s="44">
        <v>2.0833333333333332E-2</v>
      </c>
      <c r="J107" s="1"/>
      <c r="K107" s="104"/>
      <c r="L107" s="117"/>
    </row>
    <row r="108" spans="2:12" ht="18.75" x14ac:dyDescent="0.3">
      <c r="B108" s="137"/>
      <c r="C108" s="29" t="s">
        <v>26</v>
      </c>
      <c r="D108" s="43">
        <v>0</v>
      </c>
      <c r="E108" s="44">
        <v>3.125E-2</v>
      </c>
      <c r="F108" s="43">
        <v>6.25E-2</v>
      </c>
      <c r="G108" s="44">
        <v>0.1875</v>
      </c>
      <c r="H108" s="43">
        <v>0.5625</v>
      </c>
      <c r="I108" s="44">
        <v>0.15625</v>
      </c>
      <c r="J108" s="1"/>
      <c r="K108" s="104"/>
      <c r="L108" s="117"/>
    </row>
    <row r="109" spans="2:12" ht="18.75" x14ac:dyDescent="0.3">
      <c r="B109" s="138"/>
      <c r="C109" s="29" t="s">
        <v>27</v>
      </c>
      <c r="D109" s="43">
        <v>0</v>
      </c>
      <c r="E109" s="44">
        <v>0</v>
      </c>
      <c r="F109" s="43">
        <v>0.125</v>
      </c>
      <c r="G109" s="44">
        <v>0.125</v>
      </c>
      <c r="H109" s="43">
        <v>0.5</v>
      </c>
      <c r="I109" s="44">
        <v>0.25</v>
      </c>
      <c r="J109" s="1"/>
      <c r="K109" s="104"/>
      <c r="L109" s="117"/>
    </row>
    <row r="110" spans="2:12" ht="18.75" x14ac:dyDescent="0.3">
      <c r="B110" s="24" t="s">
        <v>3</v>
      </c>
      <c r="C110" s="29" t="s">
        <v>30</v>
      </c>
      <c r="D110" s="43">
        <v>0</v>
      </c>
      <c r="E110" s="44">
        <v>0</v>
      </c>
      <c r="F110" s="43">
        <v>0</v>
      </c>
      <c r="G110" s="44">
        <v>0.46153846153846156</v>
      </c>
      <c r="H110" s="43">
        <v>0.53846153846153844</v>
      </c>
      <c r="I110" s="44">
        <v>0</v>
      </c>
      <c r="J110" s="1"/>
      <c r="K110" s="104"/>
      <c r="L110" s="117"/>
    </row>
    <row r="111" spans="2:12" ht="18.75" x14ac:dyDescent="0.3">
      <c r="B111" s="24" t="s">
        <v>4</v>
      </c>
      <c r="C111" s="29" t="s">
        <v>30</v>
      </c>
      <c r="D111" s="43">
        <v>0</v>
      </c>
      <c r="E111" s="44">
        <v>1.0482180293501049E-2</v>
      </c>
      <c r="F111" s="43">
        <v>0.1090146750524109</v>
      </c>
      <c r="G111" s="44">
        <v>0.43396226415094341</v>
      </c>
      <c r="H111" s="43">
        <v>0.40670859538784065</v>
      </c>
      <c r="I111" s="44">
        <v>3.9832285115303984E-2</v>
      </c>
      <c r="J111" s="1"/>
      <c r="K111" s="104"/>
      <c r="L111" s="117"/>
    </row>
    <row r="112" spans="2:12" ht="18.75" x14ac:dyDescent="0.3">
      <c r="B112" s="24" t="s">
        <v>5</v>
      </c>
      <c r="C112" s="29" t="s">
        <v>30</v>
      </c>
      <c r="D112" s="43">
        <v>1.5069318866787222E-3</v>
      </c>
      <c r="E112" s="44">
        <v>1.2356841470765521E-2</v>
      </c>
      <c r="F112" s="43">
        <v>5.6359252561784208E-2</v>
      </c>
      <c r="G112" s="44">
        <v>0.36618444846292947</v>
      </c>
      <c r="H112" s="43">
        <v>0.51989150090415914</v>
      </c>
      <c r="I112" s="44">
        <v>4.3701024713682944E-2</v>
      </c>
      <c r="J112" s="1"/>
      <c r="K112" s="104"/>
      <c r="L112" s="117"/>
    </row>
    <row r="113" spans="2:12" ht="18.75" x14ac:dyDescent="0.3">
      <c r="B113" s="24" t="s">
        <v>6</v>
      </c>
      <c r="C113" s="29" t="s">
        <v>30</v>
      </c>
      <c r="D113" s="43">
        <v>0</v>
      </c>
      <c r="E113" s="44">
        <v>0</v>
      </c>
      <c r="F113" s="43">
        <v>3.3898305084745763E-2</v>
      </c>
      <c r="G113" s="44">
        <v>0.2711864406779661</v>
      </c>
      <c r="H113" s="43">
        <v>0.59322033898305082</v>
      </c>
      <c r="I113" s="44">
        <v>0.10169491525423729</v>
      </c>
      <c r="J113" s="1"/>
      <c r="K113" s="104"/>
      <c r="L113" s="117"/>
    </row>
    <row r="114" spans="2:12" ht="18.75" x14ac:dyDescent="0.3">
      <c r="B114" s="24" t="s">
        <v>7</v>
      </c>
      <c r="C114" s="29" t="s">
        <v>30</v>
      </c>
      <c r="D114" s="43">
        <v>0</v>
      </c>
      <c r="E114" s="44">
        <v>7.8125E-3</v>
      </c>
      <c r="F114" s="43">
        <v>5.3571428571428568E-2</v>
      </c>
      <c r="G114" s="44">
        <v>0.27120535714285715</v>
      </c>
      <c r="H114" s="43">
        <v>0.5926339285714286</v>
      </c>
      <c r="I114" s="44">
        <v>7.4776785714285712E-2</v>
      </c>
      <c r="J114" s="1"/>
      <c r="K114" s="104"/>
      <c r="L114" s="117"/>
    </row>
    <row r="115" spans="2:12" ht="18.75" x14ac:dyDescent="0.3">
      <c r="B115" s="24" t="s">
        <v>8</v>
      </c>
      <c r="C115" s="29" t="s">
        <v>30</v>
      </c>
      <c r="D115" s="43">
        <v>0</v>
      </c>
      <c r="E115" s="44">
        <v>0</v>
      </c>
      <c r="F115" s="43">
        <v>0.125</v>
      </c>
      <c r="G115" s="44">
        <v>0.4375</v>
      </c>
      <c r="H115" s="43">
        <v>0.39583333333333331</v>
      </c>
      <c r="I115" s="44">
        <v>4.1666666666666664E-2</v>
      </c>
      <c r="J115" s="1"/>
      <c r="K115" s="104"/>
      <c r="L115" s="117"/>
    </row>
    <row r="116" spans="2:12" ht="18.75" x14ac:dyDescent="0.3">
      <c r="B116" s="24" t="s">
        <v>9</v>
      </c>
      <c r="C116" s="29" t="s">
        <v>30</v>
      </c>
      <c r="D116" s="43">
        <v>0</v>
      </c>
      <c r="E116" s="44">
        <v>0</v>
      </c>
      <c r="F116" s="43">
        <v>0</v>
      </c>
      <c r="G116" s="44">
        <v>0</v>
      </c>
      <c r="H116" s="43">
        <v>1</v>
      </c>
      <c r="I116" s="44">
        <v>0</v>
      </c>
      <c r="J116" s="1"/>
      <c r="K116" s="104"/>
      <c r="L116" s="117"/>
    </row>
    <row r="117" spans="2:12" ht="18.75" x14ac:dyDescent="0.3">
      <c r="B117" s="136" t="s">
        <v>10</v>
      </c>
      <c r="C117" s="29" t="s">
        <v>32</v>
      </c>
      <c r="D117" s="43">
        <v>0</v>
      </c>
      <c r="E117" s="44">
        <v>0</v>
      </c>
      <c r="F117" s="43">
        <v>0</v>
      </c>
      <c r="G117" s="44">
        <v>0.16666666666666666</v>
      </c>
      <c r="H117" s="43">
        <v>0.77777777777777779</v>
      </c>
      <c r="I117" s="44">
        <v>5.5555555555555552E-2</v>
      </c>
      <c r="J117" s="1"/>
      <c r="K117" s="104"/>
      <c r="L117" s="117"/>
    </row>
    <row r="118" spans="2:12" ht="18.75" x14ac:dyDescent="0.3">
      <c r="B118" s="137"/>
      <c r="C118" s="29" t="s">
        <v>33</v>
      </c>
      <c r="D118" s="43">
        <v>0</v>
      </c>
      <c r="E118" s="44">
        <v>0</v>
      </c>
      <c r="F118" s="43">
        <v>0.125</v>
      </c>
      <c r="G118" s="44">
        <v>0.125</v>
      </c>
      <c r="H118" s="43">
        <v>0.71875</v>
      </c>
      <c r="I118" s="44">
        <v>3.125E-2</v>
      </c>
      <c r="J118" s="1"/>
      <c r="K118" s="104"/>
      <c r="L118" s="117"/>
    </row>
    <row r="119" spans="2:12" ht="18.75" x14ac:dyDescent="0.3">
      <c r="B119" s="138"/>
      <c r="C119" s="29" t="s">
        <v>31</v>
      </c>
      <c r="D119" s="43">
        <v>0</v>
      </c>
      <c r="E119" s="44">
        <v>0</v>
      </c>
      <c r="F119" s="43">
        <v>0</v>
      </c>
      <c r="G119" s="44">
        <v>0.5714285714285714</v>
      </c>
      <c r="H119" s="43">
        <v>0.42857142857142855</v>
      </c>
      <c r="I119" s="44">
        <v>0</v>
      </c>
      <c r="J119" s="1"/>
      <c r="K119" s="104"/>
      <c r="L119" s="117"/>
    </row>
    <row r="120" spans="2:12" ht="18.75" x14ac:dyDescent="0.3">
      <c r="B120" s="24" t="s">
        <v>11</v>
      </c>
      <c r="C120" s="29" t="s">
        <v>30</v>
      </c>
      <c r="D120" s="43">
        <v>0</v>
      </c>
      <c r="E120" s="44">
        <v>0</v>
      </c>
      <c r="F120" s="43">
        <v>0.4</v>
      </c>
      <c r="G120" s="44">
        <v>0.4</v>
      </c>
      <c r="H120" s="43">
        <v>0.2</v>
      </c>
      <c r="I120" s="44">
        <v>0</v>
      </c>
      <c r="J120" s="1"/>
      <c r="K120" s="104"/>
      <c r="L120" s="117"/>
    </row>
    <row r="121" spans="2:12" ht="18.75" x14ac:dyDescent="0.3">
      <c r="B121" s="136" t="s">
        <v>12</v>
      </c>
      <c r="C121" s="29" t="s">
        <v>127</v>
      </c>
      <c r="D121" s="43">
        <v>0</v>
      </c>
      <c r="E121" s="44">
        <v>0</v>
      </c>
      <c r="F121" s="43">
        <v>1.9230769230769232E-2</v>
      </c>
      <c r="G121" s="44">
        <v>0.26923076923076922</v>
      </c>
      <c r="H121" s="43">
        <v>0.57692307692307687</v>
      </c>
      <c r="I121" s="44">
        <v>0.13461538461538461</v>
      </c>
      <c r="J121" s="1"/>
      <c r="K121" s="104"/>
      <c r="L121" s="117"/>
    </row>
    <row r="122" spans="2:12" ht="18.75" x14ac:dyDescent="0.3">
      <c r="B122" s="137"/>
      <c r="C122" s="29" t="s">
        <v>28</v>
      </c>
      <c r="D122" s="43">
        <v>0</v>
      </c>
      <c r="E122" s="44">
        <v>1.4722536806342015E-2</v>
      </c>
      <c r="F122" s="43">
        <v>6.6817667044167611E-2</v>
      </c>
      <c r="G122" s="44">
        <v>0.33182332955832389</v>
      </c>
      <c r="H122" s="43">
        <v>0.53907134767836917</v>
      </c>
      <c r="I122" s="44">
        <v>4.7565118912797279E-2</v>
      </c>
      <c r="J122" s="1"/>
      <c r="K122" s="104"/>
      <c r="L122" s="117"/>
    </row>
    <row r="123" spans="2:12" ht="19.5" thickBot="1" x14ac:dyDescent="0.35">
      <c r="B123" s="139"/>
      <c r="C123" s="31" t="s">
        <v>29</v>
      </c>
      <c r="D123" s="46">
        <v>0</v>
      </c>
      <c r="E123" s="47">
        <v>0</v>
      </c>
      <c r="F123" s="46">
        <v>6.7114093959731542E-3</v>
      </c>
      <c r="G123" s="47">
        <v>0.29530201342281881</v>
      </c>
      <c r="H123" s="46">
        <v>0.57718120805369133</v>
      </c>
      <c r="I123" s="47">
        <v>0.12080536912751678</v>
      </c>
      <c r="J123" s="1"/>
      <c r="L123" s="117"/>
    </row>
    <row r="124" spans="2:12" ht="19.5" thickBot="1" x14ac:dyDescent="0.35">
      <c r="B124" s="140" t="s">
        <v>37</v>
      </c>
      <c r="C124" s="141"/>
      <c r="D124" s="49">
        <v>9.404809888485826E-4</v>
      </c>
      <c r="E124" s="50">
        <v>1.3301088270858524E-2</v>
      </c>
      <c r="F124" s="49">
        <v>7.4701061399973123E-2</v>
      </c>
      <c r="G124" s="50">
        <v>0.3481123203009539</v>
      </c>
      <c r="H124" s="49">
        <v>0.5114873035066505</v>
      </c>
      <c r="I124" s="50">
        <v>5.1457745532715302E-2</v>
      </c>
      <c r="L124" s="117"/>
    </row>
    <row r="125" spans="2:12" ht="18.75" x14ac:dyDescent="0.3">
      <c r="B125" s="11"/>
      <c r="C125" s="11"/>
      <c r="D125" s="11"/>
      <c r="E125" s="11"/>
      <c r="F125" s="11"/>
      <c r="G125" s="10"/>
      <c r="H125" s="11"/>
      <c r="I125" s="11"/>
      <c r="J125" s="6"/>
      <c r="L125" s="117"/>
    </row>
    <row r="126" spans="2:12" ht="18.75" x14ac:dyDescent="0.3">
      <c r="B126" s="11"/>
      <c r="C126" s="11"/>
      <c r="D126" s="11"/>
      <c r="E126" s="11"/>
      <c r="F126" s="11"/>
      <c r="G126" s="10"/>
      <c r="H126" s="11"/>
      <c r="I126" s="11"/>
      <c r="J126" s="6"/>
      <c r="L126" s="117"/>
    </row>
    <row r="127" spans="2:12" ht="18.75" x14ac:dyDescent="0.3">
      <c r="B127" s="11"/>
      <c r="C127" s="11"/>
      <c r="D127" s="11"/>
      <c r="E127" s="11"/>
      <c r="F127" s="11"/>
      <c r="G127" s="10"/>
      <c r="H127" s="11"/>
      <c r="I127" s="11"/>
      <c r="J127"/>
      <c r="L127" s="117"/>
    </row>
    <row r="128" spans="2:12" ht="19.5" thickBot="1" x14ac:dyDescent="0.35">
      <c r="B128" s="54" t="s">
        <v>101</v>
      </c>
      <c r="C128" s="54"/>
      <c r="D128" s="11"/>
      <c r="E128" s="11"/>
      <c r="F128" s="11"/>
      <c r="G128" s="10"/>
      <c r="H128" s="11"/>
      <c r="I128" s="11"/>
      <c r="L128" s="117"/>
    </row>
    <row r="129" spans="2:12" s="9" customFormat="1" ht="19.5" thickBot="1" x14ac:dyDescent="0.3">
      <c r="B129" s="71" t="s">
        <v>18</v>
      </c>
      <c r="C129" s="72" t="s">
        <v>19</v>
      </c>
      <c r="D129" s="16" t="s">
        <v>38</v>
      </c>
      <c r="E129" s="17" t="s">
        <v>39</v>
      </c>
      <c r="F129" s="16" t="s">
        <v>40</v>
      </c>
      <c r="G129" s="17" t="s">
        <v>41</v>
      </c>
      <c r="H129" s="16" t="s">
        <v>42</v>
      </c>
      <c r="I129" s="17" t="s">
        <v>43</v>
      </c>
      <c r="J129"/>
      <c r="K129"/>
      <c r="L129" s="117"/>
    </row>
    <row r="130" spans="2:12" ht="18.75" x14ac:dyDescent="0.3">
      <c r="B130" s="19" t="s">
        <v>0</v>
      </c>
      <c r="C130" s="73" t="s">
        <v>30</v>
      </c>
      <c r="D130" s="40">
        <v>0</v>
      </c>
      <c r="E130" s="41">
        <v>5.2631578947368418E-2</v>
      </c>
      <c r="F130" s="40">
        <v>0.10526315789473684</v>
      </c>
      <c r="G130" s="41">
        <v>0.34210526315789475</v>
      </c>
      <c r="H130" s="40">
        <v>0.44736842105263158</v>
      </c>
      <c r="I130" s="41">
        <v>5.2631578947368418E-2</v>
      </c>
      <c r="J130" s="104"/>
      <c r="L130" s="117"/>
    </row>
    <row r="131" spans="2:12" ht="18.75" x14ac:dyDescent="0.3">
      <c r="B131" s="24" t="s">
        <v>1</v>
      </c>
      <c r="C131" s="29" t="s">
        <v>30</v>
      </c>
      <c r="D131" s="43">
        <v>0</v>
      </c>
      <c r="E131" s="44">
        <v>0</v>
      </c>
      <c r="F131" s="43">
        <v>0.14634146341463414</v>
      </c>
      <c r="G131" s="44">
        <v>0.3902439024390244</v>
      </c>
      <c r="H131" s="43">
        <v>0.31707317073170732</v>
      </c>
      <c r="I131" s="44">
        <v>0.14634146341463414</v>
      </c>
      <c r="J131" s="104"/>
      <c r="K131" s="9"/>
      <c r="L131" s="117"/>
    </row>
    <row r="132" spans="2:12" ht="18.75" x14ac:dyDescent="0.3">
      <c r="B132" s="136" t="s">
        <v>2</v>
      </c>
      <c r="C132" s="29" t="s">
        <v>20</v>
      </c>
      <c r="D132" s="43">
        <v>0</v>
      </c>
      <c r="E132" s="44">
        <v>9.0909090909090912E-2</v>
      </c>
      <c r="F132" s="43">
        <v>0</v>
      </c>
      <c r="G132" s="44">
        <v>0.54545454545454541</v>
      </c>
      <c r="H132" s="43">
        <v>0.36363636363636365</v>
      </c>
      <c r="I132" s="44">
        <v>0</v>
      </c>
      <c r="J132" s="104"/>
      <c r="L132" s="117"/>
    </row>
    <row r="133" spans="2:12" ht="18.75" x14ac:dyDescent="0.3">
      <c r="B133" s="137"/>
      <c r="C133" s="29" t="s">
        <v>21</v>
      </c>
      <c r="D133" s="43">
        <v>0</v>
      </c>
      <c r="E133" s="44">
        <v>0</v>
      </c>
      <c r="F133" s="43">
        <v>0</v>
      </c>
      <c r="G133" s="44">
        <v>0</v>
      </c>
      <c r="H133" s="43">
        <v>1</v>
      </c>
      <c r="I133" s="44">
        <v>0</v>
      </c>
      <c r="J133" s="104"/>
      <c r="L133" s="117"/>
    </row>
    <row r="134" spans="2:12" ht="18.75" x14ac:dyDescent="0.3">
      <c r="B134" s="137"/>
      <c r="C134" s="29" t="s">
        <v>22</v>
      </c>
      <c r="D134" s="43">
        <v>0</v>
      </c>
      <c r="E134" s="44">
        <v>5.7432432432432436E-2</v>
      </c>
      <c r="F134" s="43">
        <v>0.12162162162162163</v>
      </c>
      <c r="G134" s="44">
        <v>0.31756756756756754</v>
      </c>
      <c r="H134" s="43">
        <v>0.45608108108108109</v>
      </c>
      <c r="I134" s="44">
        <v>4.72972972972973E-2</v>
      </c>
      <c r="J134" s="104"/>
      <c r="L134" s="117"/>
    </row>
    <row r="135" spans="2:12" ht="18.75" x14ac:dyDescent="0.3">
      <c r="B135" s="137"/>
      <c r="C135" s="29" t="s">
        <v>23</v>
      </c>
      <c r="D135" s="43">
        <v>0</v>
      </c>
      <c r="E135" s="44">
        <v>7.2992700729927005E-3</v>
      </c>
      <c r="F135" s="43">
        <v>0.20437956204379562</v>
      </c>
      <c r="G135" s="44">
        <v>0.36496350364963503</v>
      </c>
      <c r="H135" s="43">
        <v>0.38686131386861317</v>
      </c>
      <c r="I135" s="44">
        <v>3.6496350364963501E-2</v>
      </c>
      <c r="J135"/>
      <c r="L135" s="117"/>
    </row>
    <row r="136" spans="2:12" ht="18.75" x14ac:dyDescent="0.3">
      <c r="B136" s="137"/>
      <c r="C136" s="29" t="s">
        <v>24</v>
      </c>
      <c r="D136" s="43">
        <v>2.0408163265306121E-2</v>
      </c>
      <c r="E136" s="44">
        <v>0</v>
      </c>
      <c r="F136" s="43">
        <v>0.22448979591836735</v>
      </c>
      <c r="G136" s="44">
        <v>0.30612244897959184</v>
      </c>
      <c r="H136" s="43">
        <v>0.36734693877551022</v>
      </c>
      <c r="I136" s="44">
        <v>8.1632653061224483E-2</v>
      </c>
      <c r="J136"/>
      <c r="L136" s="117"/>
    </row>
    <row r="137" spans="2:12" ht="18.75" x14ac:dyDescent="0.3">
      <c r="B137" s="137"/>
      <c r="C137" s="29" t="s">
        <v>25</v>
      </c>
      <c r="D137" s="43">
        <v>1.3774104683195593E-3</v>
      </c>
      <c r="E137" s="44">
        <v>4.2699724517906337E-2</v>
      </c>
      <c r="F137" s="43">
        <v>0.22589531680440772</v>
      </c>
      <c r="G137" s="44">
        <v>0.39807162534435264</v>
      </c>
      <c r="H137" s="43">
        <v>0.30578512396694213</v>
      </c>
      <c r="I137" s="44">
        <v>2.6170798898071626E-2</v>
      </c>
      <c r="J137"/>
      <c r="L137" s="117"/>
    </row>
    <row r="138" spans="2:12" ht="18.75" x14ac:dyDescent="0.3">
      <c r="B138" s="137"/>
      <c r="C138" s="29" t="s">
        <v>26</v>
      </c>
      <c r="D138" s="43">
        <v>0</v>
      </c>
      <c r="E138" s="44">
        <v>3.125E-2</v>
      </c>
      <c r="F138" s="43">
        <v>9.375E-2</v>
      </c>
      <c r="G138" s="44">
        <v>0.25</v>
      </c>
      <c r="H138" s="43">
        <v>0.53125</v>
      </c>
      <c r="I138" s="44">
        <v>9.375E-2</v>
      </c>
      <c r="J138"/>
      <c r="L138" s="117"/>
    </row>
    <row r="139" spans="2:12" ht="18.75" x14ac:dyDescent="0.3">
      <c r="B139" s="138"/>
      <c r="C139" s="29" t="s">
        <v>27</v>
      </c>
      <c r="D139" s="43">
        <v>0</v>
      </c>
      <c r="E139" s="44">
        <v>0</v>
      </c>
      <c r="F139" s="43">
        <v>0</v>
      </c>
      <c r="G139" s="44">
        <v>0.25</v>
      </c>
      <c r="H139" s="43">
        <v>0.625</v>
      </c>
      <c r="I139" s="44">
        <v>0.125</v>
      </c>
      <c r="J139"/>
      <c r="L139" s="117"/>
    </row>
    <row r="140" spans="2:12" ht="18.75" x14ac:dyDescent="0.3">
      <c r="B140" s="24" t="s">
        <v>3</v>
      </c>
      <c r="C140" s="29" t="s">
        <v>30</v>
      </c>
      <c r="D140" s="43">
        <v>0</v>
      </c>
      <c r="E140" s="44">
        <v>0</v>
      </c>
      <c r="F140" s="43">
        <v>0</v>
      </c>
      <c r="G140" s="44">
        <v>0.53846153846153844</v>
      </c>
      <c r="H140" s="43">
        <v>0.46153846153846156</v>
      </c>
      <c r="I140" s="44">
        <v>0</v>
      </c>
      <c r="J140"/>
      <c r="L140" s="117"/>
    </row>
    <row r="141" spans="2:12" ht="18.75" x14ac:dyDescent="0.3">
      <c r="B141" s="24" t="s">
        <v>4</v>
      </c>
      <c r="C141" s="29" t="s">
        <v>30</v>
      </c>
      <c r="D141" s="43">
        <v>0</v>
      </c>
      <c r="E141" s="44">
        <v>7.6640098099325571E-3</v>
      </c>
      <c r="F141" s="43">
        <v>6.8976088289393014E-2</v>
      </c>
      <c r="G141" s="44">
        <v>0.45769466584917229</v>
      </c>
      <c r="H141" s="43">
        <v>0.4356223175965665</v>
      </c>
      <c r="I141" s="44">
        <v>3.0042918454935622E-2</v>
      </c>
      <c r="J141"/>
      <c r="L141" s="117"/>
    </row>
    <row r="142" spans="2:12" ht="18.75" x14ac:dyDescent="0.3">
      <c r="B142" s="24" t="s">
        <v>5</v>
      </c>
      <c r="C142" s="29" t="s">
        <v>30</v>
      </c>
      <c r="D142" s="43">
        <v>3.0120481927710845E-3</v>
      </c>
      <c r="E142" s="44">
        <v>2.13855421686747E-2</v>
      </c>
      <c r="F142" s="43">
        <v>6.8674698795180719E-2</v>
      </c>
      <c r="G142" s="44">
        <v>0.42259036144578316</v>
      </c>
      <c r="H142" s="43">
        <v>0.44698795180722889</v>
      </c>
      <c r="I142" s="44">
        <v>3.7349397590361447E-2</v>
      </c>
      <c r="J142"/>
      <c r="L142" s="117"/>
    </row>
    <row r="143" spans="2:12" ht="18.75" x14ac:dyDescent="0.3">
      <c r="B143" s="24" t="s">
        <v>6</v>
      </c>
      <c r="C143" s="29" t="s">
        <v>30</v>
      </c>
      <c r="D143" s="43">
        <v>0</v>
      </c>
      <c r="E143" s="44">
        <v>3.3898305084745763E-2</v>
      </c>
      <c r="F143" s="43">
        <v>0.10169491525423729</v>
      </c>
      <c r="G143" s="44">
        <v>0.50847457627118642</v>
      </c>
      <c r="H143" s="43">
        <v>0.33898305084745761</v>
      </c>
      <c r="I143" s="44">
        <v>1.6949152542372881E-2</v>
      </c>
      <c r="J143"/>
      <c r="L143" s="117"/>
    </row>
    <row r="144" spans="2:12" ht="18.75" x14ac:dyDescent="0.3">
      <c r="B144" s="24" t="s">
        <v>7</v>
      </c>
      <c r="C144" s="29" t="s">
        <v>30</v>
      </c>
      <c r="D144" s="43">
        <v>0</v>
      </c>
      <c r="E144" s="44">
        <v>1.2168141592920354E-2</v>
      </c>
      <c r="F144" s="43">
        <v>8.8495575221238937E-2</v>
      </c>
      <c r="G144" s="44">
        <v>0.30199115044247787</v>
      </c>
      <c r="H144" s="43">
        <v>0.53097345132743368</v>
      </c>
      <c r="I144" s="44">
        <v>6.637168141592921E-2</v>
      </c>
      <c r="J144"/>
      <c r="L144" s="117"/>
    </row>
    <row r="145" spans="2:12" ht="18.75" x14ac:dyDescent="0.3">
      <c r="B145" s="24" t="s">
        <v>8</v>
      </c>
      <c r="C145" s="29" t="s">
        <v>30</v>
      </c>
      <c r="D145" s="43">
        <v>0</v>
      </c>
      <c r="E145" s="44">
        <v>3.9215686274509803E-2</v>
      </c>
      <c r="F145" s="43">
        <v>0.17647058823529413</v>
      </c>
      <c r="G145" s="44">
        <v>0.41176470588235292</v>
      </c>
      <c r="H145" s="43">
        <v>0.35294117647058826</v>
      </c>
      <c r="I145" s="44">
        <v>1.9607843137254902E-2</v>
      </c>
      <c r="J145"/>
      <c r="L145" s="117"/>
    </row>
    <row r="146" spans="2:12" ht="18.75" x14ac:dyDescent="0.3">
      <c r="B146" s="24" t="s">
        <v>9</v>
      </c>
      <c r="C146" s="29" t="s">
        <v>30</v>
      </c>
      <c r="D146" s="43">
        <v>0</v>
      </c>
      <c r="E146" s="44">
        <v>0</v>
      </c>
      <c r="F146" s="43">
        <v>0</v>
      </c>
      <c r="G146" s="44">
        <v>0</v>
      </c>
      <c r="H146" s="43">
        <v>1</v>
      </c>
      <c r="I146" s="44">
        <v>0</v>
      </c>
      <c r="J146"/>
      <c r="L146" s="117"/>
    </row>
    <row r="147" spans="2:12" ht="18.75" x14ac:dyDescent="0.3">
      <c r="B147" s="136" t="s">
        <v>10</v>
      </c>
      <c r="C147" s="29" t="s">
        <v>32</v>
      </c>
      <c r="D147" s="43">
        <v>0</v>
      </c>
      <c r="E147" s="44">
        <v>0</v>
      </c>
      <c r="F147" s="43">
        <v>0</v>
      </c>
      <c r="G147" s="44">
        <v>0.1111111111111111</v>
      </c>
      <c r="H147" s="43">
        <v>0.72222222222222221</v>
      </c>
      <c r="I147" s="44">
        <v>0.16666666666666666</v>
      </c>
      <c r="J147"/>
      <c r="L147" s="117"/>
    </row>
    <row r="148" spans="2:12" ht="18.75" x14ac:dyDescent="0.3">
      <c r="B148" s="137"/>
      <c r="C148" s="29" t="s">
        <v>33</v>
      </c>
      <c r="D148" s="43">
        <v>0</v>
      </c>
      <c r="E148" s="44">
        <v>3.125E-2</v>
      </c>
      <c r="F148" s="43">
        <v>9.375E-2</v>
      </c>
      <c r="G148" s="44">
        <v>0.21875</v>
      </c>
      <c r="H148" s="43">
        <v>0.53125</v>
      </c>
      <c r="I148" s="44">
        <v>0.125</v>
      </c>
      <c r="J148"/>
      <c r="L148" s="117"/>
    </row>
    <row r="149" spans="2:12" ht="18.75" x14ac:dyDescent="0.3">
      <c r="B149" s="138"/>
      <c r="C149" s="29" t="s">
        <v>31</v>
      </c>
      <c r="D149" s="43">
        <v>0</v>
      </c>
      <c r="E149" s="44">
        <v>0</v>
      </c>
      <c r="F149" s="43">
        <v>0.14285714285714285</v>
      </c>
      <c r="G149" s="44">
        <v>0.42857142857142855</v>
      </c>
      <c r="H149" s="43">
        <v>0.42857142857142855</v>
      </c>
      <c r="I149" s="44">
        <v>0</v>
      </c>
      <c r="J149"/>
      <c r="L149" s="117"/>
    </row>
    <row r="150" spans="2:12" ht="18.75" x14ac:dyDescent="0.3">
      <c r="B150" s="24" t="s">
        <v>11</v>
      </c>
      <c r="C150" s="29" t="s">
        <v>30</v>
      </c>
      <c r="D150" s="43">
        <v>0</v>
      </c>
      <c r="E150" s="44">
        <v>0.2</v>
      </c>
      <c r="F150" s="43">
        <v>0.2</v>
      </c>
      <c r="G150" s="44">
        <v>0.4</v>
      </c>
      <c r="H150" s="43">
        <v>0.2</v>
      </c>
      <c r="I150" s="44">
        <v>0</v>
      </c>
      <c r="J150"/>
      <c r="L150" s="117"/>
    </row>
    <row r="151" spans="2:12" ht="18.75" x14ac:dyDescent="0.3">
      <c r="B151" s="136" t="s">
        <v>12</v>
      </c>
      <c r="C151" s="29" t="s">
        <v>127</v>
      </c>
      <c r="D151" s="43">
        <v>0</v>
      </c>
      <c r="E151" s="44">
        <v>0</v>
      </c>
      <c r="F151" s="43">
        <v>3.8461538461538464E-2</v>
      </c>
      <c r="G151" s="44">
        <v>0.34615384615384615</v>
      </c>
      <c r="H151" s="43">
        <v>0.5</v>
      </c>
      <c r="I151" s="44">
        <v>0.11538461538461539</v>
      </c>
      <c r="J151"/>
      <c r="L151" s="117"/>
    </row>
    <row r="152" spans="2:12" ht="18.75" x14ac:dyDescent="0.3">
      <c r="B152" s="137"/>
      <c r="C152" s="29" t="s">
        <v>28</v>
      </c>
      <c r="D152" s="43">
        <v>2.2497187851518562E-3</v>
      </c>
      <c r="E152" s="44">
        <v>1.799775028121485E-2</v>
      </c>
      <c r="F152" s="43">
        <v>0.11023622047244094</v>
      </c>
      <c r="G152" s="44">
        <v>0.34645669291338582</v>
      </c>
      <c r="H152" s="43">
        <v>0.4746906636670416</v>
      </c>
      <c r="I152" s="44">
        <v>4.8368953880764905E-2</v>
      </c>
      <c r="J152"/>
      <c r="L152" s="117"/>
    </row>
    <row r="153" spans="2:12" ht="19.5" thickBot="1" x14ac:dyDescent="0.35">
      <c r="B153" s="139"/>
      <c r="C153" s="31" t="s">
        <v>29</v>
      </c>
      <c r="D153" s="46">
        <v>0</v>
      </c>
      <c r="E153" s="47">
        <v>0</v>
      </c>
      <c r="F153" s="46">
        <v>3.3670033670033669E-2</v>
      </c>
      <c r="G153" s="47">
        <v>0.37037037037037035</v>
      </c>
      <c r="H153" s="46">
        <v>0.51178451178451179</v>
      </c>
      <c r="I153" s="47">
        <v>8.4175084175084181E-2</v>
      </c>
      <c r="J153"/>
      <c r="L153" s="117"/>
    </row>
    <row r="154" spans="2:12" ht="19.5" thickBot="1" x14ac:dyDescent="0.35">
      <c r="B154" s="140" t="s">
        <v>37</v>
      </c>
      <c r="C154" s="141"/>
      <c r="D154" s="49">
        <v>1.3654540134594752E-3</v>
      </c>
      <c r="E154" s="50">
        <v>1.7750902174973177E-2</v>
      </c>
      <c r="F154" s="49">
        <v>8.9242173022529986E-2</v>
      </c>
      <c r="G154" s="50">
        <v>0.406710231151858</v>
      </c>
      <c r="H154" s="49">
        <v>0.44406515166292793</v>
      </c>
      <c r="I154" s="50">
        <v>4.0866087974251439E-2</v>
      </c>
      <c r="J154"/>
      <c r="L154" s="117"/>
    </row>
    <row r="155" spans="2:12" ht="18.75" x14ac:dyDescent="0.3">
      <c r="B155" s="11"/>
      <c r="C155" s="11"/>
      <c r="D155" s="11"/>
      <c r="E155" s="11"/>
      <c r="F155" s="11"/>
      <c r="G155" s="10"/>
      <c r="H155" s="11"/>
      <c r="I155" s="11"/>
      <c r="J155"/>
      <c r="L155" s="117"/>
    </row>
    <row r="156" spans="2:12" ht="18.75" x14ac:dyDescent="0.3">
      <c r="B156" s="11"/>
      <c r="C156" s="11"/>
      <c r="D156" s="11"/>
      <c r="E156" s="11"/>
      <c r="F156" s="11"/>
      <c r="G156" s="10"/>
      <c r="H156" s="11"/>
      <c r="I156" s="11"/>
      <c r="J156"/>
      <c r="L156" s="117"/>
    </row>
    <row r="157" spans="2:12" ht="18.75" x14ac:dyDescent="0.3">
      <c r="B157" s="11"/>
      <c r="C157" s="11"/>
      <c r="D157" s="11"/>
      <c r="E157" s="11"/>
      <c r="F157" s="11"/>
      <c r="G157" s="10"/>
      <c r="H157" s="11"/>
      <c r="I157" s="11"/>
      <c r="J157"/>
      <c r="L157" s="117"/>
    </row>
    <row r="158" spans="2:12" ht="19.5" thickBot="1" x14ac:dyDescent="0.35">
      <c r="B158" s="54" t="s">
        <v>46</v>
      </c>
      <c r="C158" s="11"/>
      <c r="D158" s="11"/>
      <c r="E158" s="11"/>
      <c r="F158" s="11"/>
      <c r="G158" s="10"/>
      <c r="H158" s="11"/>
      <c r="I158" s="11"/>
      <c r="J158"/>
      <c r="L158" s="117"/>
    </row>
    <row r="159" spans="2:12" ht="57" thickBot="1" x14ac:dyDescent="0.35">
      <c r="B159" s="66" t="s">
        <v>18</v>
      </c>
      <c r="C159" s="58" t="s">
        <v>38</v>
      </c>
      <c r="D159" s="58" t="s">
        <v>39</v>
      </c>
      <c r="E159" s="57" t="s">
        <v>40</v>
      </c>
      <c r="F159" s="58" t="s">
        <v>45</v>
      </c>
      <c r="G159" s="75"/>
      <c r="H159"/>
      <c r="I159"/>
      <c r="J159"/>
      <c r="L159" s="117"/>
    </row>
    <row r="160" spans="2:12" ht="18.75" x14ac:dyDescent="0.3">
      <c r="B160" s="67" t="s">
        <v>13</v>
      </c>
      <c r="C160" s="77">
        <v>0</v>
      </c>
      <c r="D160" s="41">
        <v>0.02</v>
      </c>
      <c r="E160" s="40">
        <v>0.18</v>
      </c>
      <c r="F160" s="41">
        <v>0.8</v>
      </c>
      <c r="G160" s="123"/>
      <c r="H160" s="117"/>
      <c r="I160" s="117"/>
      <c r="J160" s="117"/>
      <c r="L160" s="117"/>
    </row>
    <row r="161" spans="2:12" ht="18.75" x14ac:dyDescent="0.3">
      <c r="B161" s="68" t="s">
        <v>14</v>
      </c>
      <c r="C161" s="44">
        <v>1.9786307874950534E-3</v>
      </c>
      <c r="D161" s="44">
        <v>2.0973486347447567E-2</v>
      </c>
      <c r="E161" s="43">
        <v>8.9829837752275432E-2</v>
      </c>
      <c r="F161" s="44">
        <v>0.88721804511278191</v>
      </c>
      <c r="G161" s="124"/>
      <c r="H161" s="117"/>
      <c r="I161" s="117"/>
      <c r="J161" s="117"/>
      <c r="L161" s="117"/>
    </row>
    <row r="162" spans="2:12" ht="18.75" x14ac:dyDescent="0.3">
      <c r="B162" s="68" t="s">
        <v>15</v>
      </c>
      <c r="C162" s="44">
        <v>3.1690140845070424E-3</v>
      </c>
      <c r="D162" s="44">
        <v>3.3802816901408447E-2</v>
      </c>
      <c r="E162" s="43">
        <v>0.1561619718309859</v>
      </c>
      <c r="F162" s="44">
        <v>0.8068661971830986</v>
      </c>
      <c r="G162" s="124"/>
      <c r="H162" s="117"/>
      <c r="I162" s="117"/>
      <c r="J162" s="117"/>
      <c r="L162" s="117"/>
    </row>
    <row r="163" spans="2:12" ht="19.5" thickBot="1" x14ac:dyDescent="0.35">
      <c r="B163" s="68" t="s">
        <v>16</v>
      </c>
      <c r="C163" s="44">
        <v>2.2552999548940008E-3</v>
      </c>
      <c r="D163" s="44">
        <v>2.3455119530897611E-2</v>
      </c>
      <c r="E163" s="43">
        <v>0.12223725755525484</v>
      </c>
      <c r="F163" s="44">
        <v>0.8520523229589535</v>
      </c>
      <c r="G163" s="125"/>
      <c r="H163" s="126"/>
      <c r="I163" s="117"/>
      <c r="J163" s="117"/>
      <c r="L163" s="117"/>
    </row>
    <row r="164" spans="2:12" ht="19.5" thickBot="1" x14ac:dyDescent="0.35">
      <c r="B164" s="70" t="s">
        <v>44</v>
      </c>
      <c r="C164" s="50">
        <v>2.6732862325759021E-3</v>
      </c>
      <c r="D164" s="50">
        <v>2.8451403475272103E-2</v>
      </c>
      <c r="E164" s="49">
        <v>0.13309146457895743</v>
      </c>
      <c r="F164" s="50">
        <v>0.83578384571319453</v>
      </c>
      <c r="G164" s="125"/>
      <c r="H164" s="117"/>
      <c r="I164" s="117"/>
      <c r="J164" s="117"/>
      <c r="L164" s="117"/>
    </row>
    <row r="165" spans="2:12" ht="18.75" x14ac:dyDescent="0.3">
      <c r="B165" s="11"/>
      <c r="C165" s="11"/>
      <c r="D165" s="11"/>
      <c r="E165" s="11"/>
      <c r="F165" s="11"/>
      <c r="G165" s="11"/>
      <c r="H165"/>
      <c r="I165"/>
      <c r="J165"/>
    </row>
    <row r="166" spans="2:12" ht="18.75" x14ac:dyDescent="0.3">
      <c r="B166" s="11"/>
      <c r="C166" s="11"/>
      <c r="D166" s="11"/>
      <c r="E166" s="11"/>
      <c r="F166" s="11"/>
      <c r="G166" s="11"/>
      <c r="H166" s="11"/>
      <c r="I166" s="11"/>
      <c r="J166"/>
    </row>
    <row r="167" spans="2:12" ht="18.75" x14ac:dyDescent="0.3">
      <c r="B167" s="11"/>
      <c r="C167" s="11"/>
      <c r="D167" s="11"/>
      <c r="E167" s="11"/>
      <c r="F167" s="11"/>
      <c r="G167" s="11"/>
      <c r="H167" s="11"/>
      <c r="I167" s="11"/>
      <c r="J167"/>
    </row>
    <row r="168" spans="2:12" ht="18.75" x14ac:dyDescent="0.3">
      <c r="B168" s="11"/>
      <c r="C168" s="11"/>
      <c r="D168" s="11"/>
      <c r="E168" s="11"/>
      <c r="F168" s="11"/>
      <c r="G168" s="11"/>
      <c r="H168" s="11"/>
      <c r="I168" s="11"/>
      <c r="J168"/>
    </row>
    <row r="169" spans="2:12" ht="18.75" x14ac:dyDescent="0.3">
      <c r="B169" s="11"/>
      <c r="C169" s="11"/>
      <c r="D169" s="11"/>
      <c r="E169" s="11"/>
      <c r="F169" s="11"/>
      <c r="G169" s="11"/>
      <c r="H169" s="11"/>
      <c r="I169" s="11"/>
      <c r="J169"/>
    </row>
    <row r="170" spans="2:12" ht="18.75" x14ac:dyDescent="0.3">
      <c r="B170" s="11"/>
      <c r="C170" s="11"/>
      <c r="D170" s="11"/>
      <c r="E170" s="11"/>
      <c r="F170" s="11"/>
      <c r="G170" s="11"/>
      <c r="H170" s="11"/>
      <c r="I170" s="11"/>
      <c r="J170"/>
    </row>
    <row r="171" spans="2:12" ht="18.75" x14ac:dyDescent="0.3">
      <c r="B171" s="11"/>
      <c r="C171" s="11"/>
      <c r="D171" s="11"/>
      <c r="E171" s="11"/>
      <c r="F171" s="11"/>
      <c r="G171" s="11"/>
      <c r="H171" s="11"/>
      <c r="I171" s="11"/>
      <c r="J171"/>
    </row>
    <row r="172" spans="2:12" ht="18.75" x14ac:dyDescent="0.3">
      <c r="B172" s="11"/>
      <c r="C172" s="11"/>
      <c r="D172" s="11"/>
      <c r="E172" s="11"/>
      <c r="F172" s="11"/>
      <c r="G172" s="11"/>
      <c r="H172" s="11"/>
      <c r="I172" s="11"/>
      <c r="J172"/>
    </row>
    <row r="173" spans="2:12" ht="18.75" x14ac:dyDescent="0.3">
      <c r="B173" s="11"/>
      <c r="C173" s="11"/>
      <c r="D173" s="11"/>
      <c r="E173" s="11"/>
      <c r="F173" s="11"/>
      <c r="G173" s="11"/>
      <c r="H173" s="11"/>
      <c r="I173" s="11"/>
      <c r="J173"/>
    </row>
    <row r="174" spans="2:12" ht="18.75" x14ac:dyDescent="0.3">
      <c r="B174" s="11"/>
      <c r="C174" s="11"/>
      <c r="D174" s="11"/>
      <c r="E174" s="11"/>
      <c r="F174" s="11"/>
      <c r="G174" s="11"/>
      <c r="H174" s="11"/>
      <c r="I174" s="11"/>
      <c r="J174"/>
    </row>
    <row r="175" spans="2:12" ht="18.75" x14ac:dyDescent="0.3">
      <c r="B175" s="11"/>
      <c r="C175" s="11"/>
      <c r="D175" s="11"/>
      <c r="E175" s="11"/>
      <c r="F175" s="11"/>
      <c r="G175" s="11"/>
      <c r="H175" s="11"/>
      <c r="I175" s="11"/>
      <c r="J175"/>
    </row>
    <row r="176" spans="2:12" ht="18.75" x14ac:dyDescent="0.3">
      <c r="B176" s="11"/>
      <c r="C176" s="11"/>
      <c r="D176" s="11"/>
      <c r="E176" s="11"/>
      <c r="F176" s="11"/>
      <c r="G176" s="11"/>
      <c r="H176" s="11"/>
      <c r="I176" s="11"/>
      <c r="J176"/>
    </row>
    <row r="177" spans="2:9" ht="18.75" x14ac:dyDescent="0.3">
      <c r="B177" s="11"/>
      <c r="C177" s="11"/>
      <c r="D177" s="11"/>
      <c r="E177" s="11"/>
      <c r="F177" s="11"/>
      <c r="G177" s="11"/>
      <c r="H177" s="11"/>
      <c r="I177" s="11"/>
    </row>
    <row r="178" spans="2:9" ht="18.75" x14ac:dyDescent="0.3">
      <c r="B178" s="11"/>
      <c r="C178" s="11"/>
      <c r="D178" s="11"/>
      <c r="E178" s="11"/>
      <c r="F178" s="11"/>
      <c r="G178" s="11"/>
      <c r="H178" s="11"/>
      <c r="I178" s="11"/>
    </row>
    <row r="179" spans="2:9" ht="18.75" x14ac:dyDescent="0.3">
      <c r="B179" s="11"/>
      <c r="C179" s="11"/>
      <c r="D179" s="11"/>
      <c r="E179" s="11"/>
      <c r="F179" s="11"/>
      <c r="G179" s="11"/>
      <c r="H179" s="11"/>
      <c r="I179" s="11"/>
    </row>
    <row r="180" spans="2:9" ht="18.75" x14ac:dyDescent="0.3">
      <c r="B180" s="11"/>
      <c r="C180" s="11"/>
      <c r="D180" s="11"/>
      <c r="E180" s="11"/>
      <c r="F180" s="11"/>
      <c r="G180" s="11"/>
      <c r="H180" s="11"/>
      <c r="I180" s="11"/>
    </row>
    <row r="181" spans="2:9" ht="18.75" x14ac:dyDescent="0.3">
      <c r="B181" s="11"/>
      <c r="C181" s="11"/>
      <c r="D181" s="11"/>
      <c r="E181" s="11"/>
      <c r="F181" s="11"/>
      <c r="G181" s="11"/>
      <c r="H181" s="11"/>
      <c r="I181" s="11"/>
    </row>
    <row r="182" spans="2:9" ht="18.75" x14ac:dyDescent="0.3">
      <c r="B182" s="11"/>
      <c r="C182" s="11"/>
      <c r="D182" s="11"/>
      <c r="E182" s="11"/>
      <c r="F182" s="11"/>
      <c r="G182" s="11"/>
      <c r="H182" s="11"/>
      <c r="I182" s="11"/>
    </row>
    <row r="183" spans="2:9" ht="18.75" x14ac:dyDescent="0.3">
      <c r="B183" s="11"/>
      <c r="C183" s="11"/>
      <c r="D183" s="11"/>
      <c r="E183" s="11"/>
      <c r="F183" s="11"/>
      <c r="G183" s="11"/>
      <c r="H183" s="11"/>
      <c r="I183" s="11"/>
    </row>
    <row r="184" spans="2:9" ht="18.75" x14ac:dyDescent="0.3">
      <c r="B184" s="11"/>
      <c r="C184" s="11"/>
      <c r="D184" s="11"/>
      <c r="E184" s="11"/>
      <c r="F184" s="11"/>
      <c r="G184" s="11"/>
      <c r="H184" s="11"/>
      <c r="I184" s="11"/>
    </row>
    <row r="185" spans="2:9" ht="18.75" x14ac:dyDescent="0.3">
      <c r="B185" s="11"/>
      <c r="C185" s="11"/>
      <c r="D185" s="11"/>
      <c r="E185" s="11"/>
      <c r="F185" s="11"/>
      <c r="G185" s="11"/>
      <c r="H185" s="11"/>
      <c r="I185" s="11"/>
    </row>
    <row r="186" spans="2:9" ht="18.75" x14ac:dyDescent="0.3">
      <c r="B186" s="11"/>
      <c r="C186" s="11"/>
      <c r="D186" s="11"/>
      <c r="E186" s="11"/>
      <c r="F186" s="11"/>
      <c r="G186" s="11"/>
      <c r="H186" s="11"/>
      <c r="I186" s="11"/>
    </row>
    <row r="187" spans="2:9" ht="18.75" x14ac:dyDescent="0.3">
      <c r="B187" s="11"/>
      <c r="C187" s="11"/>
      <c r="D187" s="11"/>
      <c r="E187" s="11"/>
      <c r="F187" s="11"/>
      <c r="G187" s="11"/>
      <c r="H187" s="11"/>
      <c r="I187" s="11"/>
    </row>
    <row r="188" spans="2:9" ht="18.75" x14ac:dyDescent="0.3">
      <c r="B188" s="11"/>
      <c r="C188" s="11"/>
      <c r="D188" s="11"/>
      <c r="E188" s="11"/>
      <c r="F188" s="11"/>
      <c r="G188" s="11"/>
      <c r="H188" s="11"/>
      <c r="I188" s="11"/>
    </row>
    <row r="189" spans="2:9" ht="18.75" x14ac:dyDescent="0.3">
      <c r="B189" s="11"/>
      <c r="C189" s="11"/>
      <c r="D189" s="11"/>
      <c r="E189" s="11"/>
      <c r="F189" s="11"/>
      <c r="G189" s="11"/>
      <c r="H189" s="11"/>
      <c r="I189" s="11"/>
    </row>
    <row r="190" spans="2:9" ht="18.75" x14ac:dyDescent="0.3">
      <c r="B190" s="11"/>
      <c r="C190" s="11"/>
      <c r="D190" s="11"/>
      <c r="E190" s="11"/>
      <c r="F190" s="11"/>
      <c r="G190" s="11"/>
      <c r="H190" s="11"/>
      <c r="I190" s="11"/>
    </row>
    <row r="191" spans="2:9" ht="18.75" x14ac:dyDescent="0.3">
      <c r="B191" s="11"/>
      <c r="C191" s="11"/>
      <c r="D191" s="11"/>
      <c r="E191" s="11"/>
      <c r="F191" s="11"/>
      <c r="G191" s="11"/>
      <c r="H191" s="11"/>
      <c r="I191" s="11"/>
    </row>
    <row r="192" spans="2:9" ht="18.75" x14ac:dyDescent="0.3">
      <c r="B192" s="11"/>
      <c r="C192" s="11"/>
      <c r="D192" s="11"/>
      <c r="E192" s="11"/>
      <c r="F192" s="11"/>
      <c r="G192" s="11"/>
      <c r="H192" s="11"/>
      <c r="I192" s="11"/>
    </row>
    <row r="193" spans="2:9" ht="18.75" x14ac:dyDescent="0.3">
      <c r="B193" s="11"/>
      <c r="C193" s="11"/>
      <c r="D193" s="11"/>
      <c r="E193" s="11"/>
      <c r="F193" s="11"/>
      <c r="G193" s="11"/>
      <c r="H193" s="11"/>
      <c r="I193" s="11"/>
    </row>
    <row r="194" spans="2:9" ht="18.75" x14ac:dyDescent="0.3">
      <c r="B194" s="11"/>
      <c r="C194" s="11"/>
      <c r="D194" s="11"/>
      <c r="E194" s="11"/>
      <c r="F194" s="11"/>
      <c r="G194" s="11"/>
      <c r="H194" s="11"/>
      <c r="I194" s="11"/>
    </row>
    <row r="195" spans="2:9" ht="18.75" x14ac:dyDescent="0.3">
      <c r="B195" s="11"/>
      <c r="C195" s="11"/>
      <c r="D195" s="11"/>
      <c r="E195" s="11"/>
      <c r="F195" s="11"/>
      <c r="G195" s="11"/>
      <c r="H195" s="11"/>
      <c r="I195" s="11"/>
    </row>
    <row r="196" spans="2:9" ht="18.75" x14ac:dyDescent="0.3">
      <c r="B196" s="11"/>
      <c r="C196" s="11"/>
      <c r="D196" s="11"/>
      <c r="E196" s="11"/>
      <c r="F196" s="11"/>
      <c r="G196" s="11"/>
      <c r="H196" s="11"/>
      <c r="I196" s="11"/>
    </row>
    <row r="197" spans="2:9" ht="18.75" x14ac:dyDescent="0.3">
      <c r="B197" s="11"/>
      <c r="C197" s="11"/>
      <c r="D197" s="11"/>
      <c r="E197" s="11"/>
      <c r="F197" s="11"/>
      <c r="G197" s="11"/>
      <c r="H197" s="11"/>
      <c r="I197" s="11"/>
    </row>
    <row r="198" spans="2:9" ht="18.75" x14ac:dyDescent="0.3">
      <c r="B198" s="11"/>
      <c r="C198" s="11"/>
      <c r="D198" s="11"/>
      <c r="E198" s="11"/>
      <c r="F198" s="11"/>
      <c r="G198" s="11"/>
      <c r="H198" s="11"/>
      <c r="I198" s="11"/>
    </row>
    <row r="199" spans="2:9" ht="18.75" x14ac:dyDescent="0.3">
      <c r="B199" s="11"/>
      <c r="C199" s="11"/>
      <c r="D199" s="11"/>
      <c r="E199" s="11"/>
      <c r="F199" s="11"/>
      <c r="G199" s="11"/>
      <c r="H199" s="11"/>
      <c r="I199" s="11"/>
    </row>
    <row r="200" spans="2:9" x14ac:dyDescent="0.25">
      <c r="G200"/>
      <c r="H200"/>
      <c r="I200"/>
    </row>
    <row r="201" spans="2:9" x14ac:dyDescent="0.25">
      <c r="G201"/>
      <c r="H201"/>
      <c r="I201"/>
    </row>
    <row r="202" spans="2:9" x14ac:dyDescent="0.25">
      <c r="G202"/>
      <c r="H202"/>
      <c r="I202"/>
    </row>
    <row r="203" spans="2:9" x14ac:dyDescent="0.25">
      <c r="G203"/>
      <c r="H203"/>
      <c r="I203"/>
    </row>
    <row r="204" spans="2:9" x14ac:dyDescent="0.25">
      <c r="G204"/>
      <c r="H204"/>
      <c r="I204"/>
    </row>
    <row r="205" spans="2:9" x14ac:dyDescent="0.25">
      <c r="G205"/>
      <c r="H205"/>
      <c r="I205"/>
    </row>
  </sheetData>
  <mergeCells count="20">
    <mergeCell ref="B91:B93"/>
    <mergeCell ref="B12:B19"/>
    <mergeCell ref="B27:B29"/>
    <mergeCell ref="B72:B79"/>
    <mergeCell ref="B87:B89"/>
    <mergeCell ref="B34:C34"/>
    <mergeCell ref="B42:B49"/>
    <mergeCell ref="B57:B59"/>
    <mergeCell ref="B64:C64"/>
    <mergeCell ref="B31:B33"/>
    <mergeCell ref="B61:B63"/>
    <mergeCell ref="B147:B149"/>
    <mergeCell ref="B94:C94"/>
    <mergeCell ref="B124:C124"/>
    <mergeCell ref="B154:C154"/>
    <mergeCell ref="B121:B123"/>
    <mergeCell ref="B151:B153"/>
    <mergeCell ref="B102:B109"/>
    <mergeCell ref="B117:B119"/>
    <mergeCell ref="B132:B139"/>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2022/23 Quarter 2 Statistical Report</oddHeader>
    <oddFooter>&amp;C&amp;1#&amp;"Calibri"&amp;10&amp;K000000OFFICIAL</oddFooter>
  </headerFooter>
  <rowBreaks count="4" manualBreakCount="4">
    <brk id="34" max="8" man="1"/>
    <brk id="64" max="8" man="1"/>
    <brk id="94" max="8" man="1"/>
    <brk id="12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8"/>
  <sheetViews>
    <sheetView view="pageBreakPreview" zoomScale="85" zoomScaleNormal="55" zoomScaleSheetLayoutView="85" zoomScalePageLayoutView="60" workbookViewId="0">
      <selection activeCell="E5" sqref="E5"/>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38" t="s">
        <v>130</v>
      </c>
    </row>
    <row r="3" spans="2:12" s="3" customFormat="1" ht="15.75" x14ac:dyDescent="0.25"/>
    <row r="4" spans="2:12" s="3" customFormat="1" ht="18.75" x14ac:dyDescent="0.3">
      <c r="B4" s="10" t="s">
        <v>131</v>
      </c>
      <c r="C4" s="12"/>
      <c r="D4" s="12"/>
      <c r="E4" s="12"/>
      <c r="F4" s="12"/>
      <c r="G4" s="12"/>
      <c r="H4" s="12"/>
    </row>
    <row r="5" spans="2:12" s="3" customFormat="1" ht="18.75" x14ac:dyDescent="0.3">
      <c r="B5" s="13" t="s">
        <v>132</v>
      </c>
      <c r="C5" s="12"/>
      <c r="D5" s="12"/>
      <c r="E5" s="12"/>
      <c r="F5" s="12"/>
      <c r="G5" s="12"/>
      <c r="H5" s="12"/>
    </row>
    <row r="6" spans="2:12" s="3" customFormat="1" ht="18.75" x14ac:dyDescent="0.3">
      <c r="B6" s="11" t="s">
        <v>111</v>
      </c>
      <c r="C6" s="12"/>
      <c r="D6" s="12"/>
      <c r="E6" s="12"/>
      <c r="F6" s="12"/>
      <c r="G6" s="12"/>
      <c r="H6" s="12"/>
    </row>
    <row r="7" spans="2:12" s="3" customFormat="1" ht="18.75" x14ac:dyDescent="0.3">
      <c r="B7" s="11"/>
      <c r="C7" s="12"/>
      <c r="D7" s="12"/>
      <c r="E7" s="12"/>
      <c r="F7" s="12"/>
      <c r="G7" s="12"/>
      <c r="H7" s="12"/>
    </row>
    <row r="8" spans="2:12" s="3" customFormat="1" ht="19.5" thickBot="1" x14ac:dyDescent="0.35">
      <c r="B8" s="54" t="s">
        <v>133</v>
      </c>
      <c r="C8" s="12"/>
      <c r="D8" s="12"/>
      <c r="E8" s="12"/>
      <c r="F8" s="12"/>
      <c r="G8" s="12"/>
      <c r="H8" s="12"/>
    </row>
    <row r="9" spans="2:12" s="1" customFormat="1" ht="90" customHeight="1" thickBot="1" x14ac:dyDescent="0.3">
      <c r="B9" s="55" t="s">
        <v>18</v>
      </c>
      <c r="C9" s="56" t="s">
        <v>19</v>
      </c>
      <c r="D9" s="57" t="s">
        <v>109</v>
      </c>
      <c r="E9" s="58" t="s">
        <v>34</v>
      </c>
      <c r="F9" s="57" t="s">
        <v>35</v>
      </c>
      <c r="G9" s="58" t="s">
        <v>134</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71</v>
      </c>
      <c r="E11" s="27">
        <v>2</v>
      </c>
      <c r="F11" s="26">
        <v>0</v>
      </c>
      <c r="G11" s="27">
        <v>73</v>
      </c>
      <c r="H11" s="61">
        <f>(G11-D11)/D11</f>
        <v>2.8169014084507043E-2</v>
      </c>
    </row>
    <row r="12" spans="2:12" ht="18.75" x14ac:dyDescent="0.3">
      <c r="B12" s="136" t="s">
        <v>2</v>
      </c>
      <c r="C12" s="62" t="s">
        <v>20</v>
      </c>
      <c r="D12" s="26">
        <v>11</v>
      </c>
      <c r="E12" s="27">
        <v>1</v>
      </c>
      <c r="F12" s="26">
        <v>0</v>
      </c>
      <c r="G12" s="27">
        <v>12</v>
      </c>
      <c r="H12" s="61">
        <f t="shared" ref="H12:H34" si="0">(G12-D12)/D12</f>
        <v>9.0909090909090912E-2</v>
      </c>
    </row>
    <row r="13" spans="2:12" ht="18.75" x14ac:dyDescent="0.3">
      <c r="B13" s="137"/>
      <c r="C13" s="62" t="s">
        <v>21</v>
      </c>
      <c r="D13" s="26">
        <v>1</v>
      </c>
      <c r="E13" s="27">
        <v>0</v>
      </c>
      <c r="F13" s="26">
        <v>0</v>
      </c>
      <c r="G13" s="27">
        <v>1</v>
      </c>
      <c r="H13" s="61">
        <f t="shared" si="0"/>
        <v>0</v>
      </c>
    </row>
    <row r="14" spans="2:12" ht="18.75" x14ac:dyDescent="0.3">
      <c r="B14" s="137"/>
      <c r="C14" s="62" t="s">
        <v>22</v>
      </c>
      <c r="D14" s="26">
        <v>334</v>
      </c>
      <c r="E14" s="27">
        <v>7</v>
      </c>
      <c r="F14" s="26">
        <v>5</v>
      </c>
      <c r="G14" s="27">
        <v>336</v>
      </c>
      <c r="H14" s="61">
        <f t="shared" si="0"/>
        <v>5.9880239520958087E-3</v>
      </c>
    </row>
    <row r="15" spans="2:12" ht="18.75" x14ac:dyDescent="0.3">
      <c r="B15" s="137"/>
      <c r="C15" s="62" t="s">
        <v>23</v>
      </c>
      <c r="D15" s="26">
        <v>147</v>
      </c>
      <c r="E15" s="27">
        <v>0</v>
      </c>
      <c r="F15" s="26">
        <v>4</v>
      </c>
      <c r="G15" s="27">
        <v>143</v>
      </c>
      <c r="H15" s="61">
        <f t="shared" si="0"/>
        <v>-2.7210884353741496E-2</v>
      </c>
    </row>
    <row r="16" spans="2:12" ht="18.75" x14ac:dyDescent="0.3">
      <c r="B16" s="137"/>
      <c r="C16" s="62" t="s">
        <v>24</v>
      </c>
      <c r="D16" s="26">
        <v>53</v>
      </c>
      <c r="E16" s="27">
        <v>0</v>
      </c>
      <c r="F16" s="26">
        <v>1</v>
      </c>
      <c r="G16" s="27">
        <v>52</v>
      </c>
      <c r="H16" s="61">
        <f t="shared" si="0"/>
        <v>-1.8867924528301886E-2</v>
      </c>
    </row>
    <row r="17" spans="2:14" ht="18.75" x14ac:dyDescent="0.3">
      <c r="B17" s="137"/>
      <c r="C17" s="62" t="s">
        <v>25</v>
      </c>
      <c r="D17" s="26">
        <v>799</v>
      </c>
      <c r="E17" s="27">
        <v>13</v>
      </c>
      <c r="F17" s="26">
        <v>17</v>
      </c>
      <c r="G17" s="27">
        <v>795</v>
      </c>
      <c r="H17" s="61">
        <f t="shared" si="0"/>
        <v>-5.0062578222778474E-3</v>
      </c>
    </row>
    <row r="18" spans="2:14" ht="18.75" x14ac:dyDescent="0.3">
      <c r="B18" s="137"/>
      <c r="C18" s="62" t="s">
        <v>26</v>
      </c>
      <c r="D18" s="26">
        <v>33</v>
      </c>
      <c r="E18" s="27">
        <v>0</v>
      </c>
      <c r="F18" s="26">
        <v>0</v>
      </c>
      <c r="G18" s="27">
        <v>33</v>
      </c>
      <c r="H18" s="61">
        <f t="shared" si="0"/>
        <v>0</v>
      </c>
    </row>
    <row r="19" spans="2:14" ht="18.75" x14ac:dyDescent="0.3">
      <c r="B19" s="138"/>
      <c r="C19" s="62" t="s">
        <v>27</v>
      </c>
      <c r="D19" s="26">
        <v>8</v>
      </c>
      <c r="E19" s="27">
        <v>0</v>
      </c>
      <c r="F19" s="26">
        <v>0</v>
      </c>
      <c r="G19" s="27">
        <v>8</v>
      </c>
      <c r="H19" s="61">
        <f t="shared" si="0"/>
        <v>0</v>
      </c>
    </row>
    <row r="20" spans="2:14" ht="18.75" x14ac:dyDescent="0.3">
      <c r="B20" s="24" t="s">
        <v>3</v>
      </c>
      <c r="C20" s="62" t="s">
        <v>30</v>
      </c>
      <c r="D20" s="26">
        <v>15</v>
      </c>
      <c r="E20" s="27">
        <v>0</v>
      </c>
      <c r="F20" s="26">
        <v>1</v>
      </c>
      <c r="G20" s="27">
        <v>14</v>
      </c>
      <c r="H20" s="61">
        <f t="shared" si="0"/>
        <v>-6.6666666666666666E-2</v>
      </c>
    </row>
    <row r="21" spans="2:14" ht="18.75" x14ac:dyDescent="0.3">
      <c r="B21" s="24" t="s">
        <v>4</v>
      </c>
      <c r="C21" s="62" t="s">
        <v>30</v>
      </c>
      <c r="D21" s="26">
        <v>3838</v>
      </c>
      <c r="E21" s="27">
        <v>90</v>
      </c>
      <c r="F21" s="26">
        <v>304</v>
      </c>
      <c r="G21" s="27">
        <v>3624</v>
      </c>
      <c r="H21" s="61">
        <f t="shared" si="0"/>
        <v>-5.5758207399687336E-2</v>
      </c>
    </row>
    <row r="22" spans="2:14" ht="18.75" x14ac:dyDescent="0.3">
      <c r="B22" s="24" t="s">
        <v>5</v>
      </c>
      <c r="C22" s="62" t="s">
        <v>30</v>
      </c>
      <c r="D22" s="26">
        <v>3555</v>
      </c>
      <c r="E22" s="27">
        <v>39</v>
      </c>
      <c r="F22" s="26">
        <v>63</v>
      </c>
      <c r="G22" s="27">
        <v>3531</v>
      </c>
      <c r="H22" s="61">
        <f t="shared" si="0"/>
        <v>-6.7510548523206752E-3</v>
      </c>
    </row>
    <row r="23" spans="2:14" s="1" customFormat="1" ht="18.75" x14ac:dyDescent="0.3">
      <c r="B23" s="24" t="s">
        <v>6</v>
      </c>
      <c r="C23" s="63" t="s">
        <v>30</v>
      </c>
      <c r="D23" s="26">
        <v>59</v>
      </c>
      <c r="E23" s="65">
        <v>0</v>
      </c>
      <c r="F23" s="64">
        <v>0</v>
      </c>
      <c r="G23" s="65">
        <v>59</v>
      </c>
      <c r="H23" s="61">
        <f t="shared" si="0"/>
        <v>0</v>
      </c>
      <c r="I23"/>
      <c r="J23"/>
      <c r="K23"/>
      <c r="N23"/>
    </row>
    <row r="24" spans="2:14" ht="18.75" x14ac:dyDescent="0.3">
      <c r="B24" s="24" t="s">
        <v>7</v>
      </c>
      <c r="C24" s="29" t="s">
        <v>30</v>
      </c>
      <c r="D24" s="26">
        <v>1057</v>
      </c>
      <c r="E24" s="27">
        <v>14</v>
      </c>
      <c r="F24" s="26">
        <v>13</v>
      </c>
      <c r="G24" s="27">
        <v>1058</v>
      </c>
      <c r="H24" s="61">
        <f t="shared" si="0"/>
        <v>9.4607379375591296E-4</v>
      </c>
    </row>
    <row r="25" spans="2:14" ht="18.75" x14ac:dyDescent="0.3">
      <c r="B25" s="24" t="s">
        <v>8</v>
      </c>
      <c r="C25" s="29" t="s">
        <v>30</v>
      </c>
      <c r="D25" s="26">
        <v>126</v>
      </c>
      <c r="E25" s="27">
        <v>4</v>
      </c>
      <c r="F25" s="26">
        <v>2</v>
      </c>
      <c r="G25" s="27">
        <v>128</v>
      </c>
      <c r="H25" s="61">
        <f t="shared" si="0"/>
        <v>1.5873015873015872E-2</v>
      </c>
    </row>
    <row r="26" spans="2:14" ht="18.75" x14ac:dyDescent="0.3">
      <c r="B26" s="24" t="s">
        <v>9</v>
      </c>
      <c r="C26" s="29" t="s">
        <v>30</v>
      </c>
      <c r="D26" s="26">
        <v>5</v>
      </c>
      <c r="E26" s="27">
        <v>0</v>
      </c>
      <c r="F26" s="26">
        <v>0</v>
      </c>
      <c r="G26" s="27">
        <v>5</v>
      </c>
      <c r="H26" s="61">
        <f t="shared" si="0"/>
        <v>0</v>
      </c>
    </row>
    <row r="27" spans="2:14" ht="18.75" x14ac:dyDescent="0.3">
      <c r="B27" s="136" t="s">
        <v>10</v>
      </c>
      <c r="C27" s="29" t="s">
        <v>32</v>
      </c>
      <c r="D27" s="26">
        <v>19</v>
      </c>
      <c r="E27" s="27">
        <v>1</v>
      </c>
      <c r="F27" s="26">
        <v>1</v>
      </c>
      <c r="G27" s="27">
        <v>19</v>
      </c>
      <c r="H27" s="61">
        <f t="shared" si="0"/>
        <v>0</v>
      </c>
    </row>
    <row r="28" spans="2:14" ht="18.75" x14ac:dyDescent="0.3">
      <c r="B28" s="137"/>
      <c r="C28" s="29" t="s">
        <v>33</v>
      </c>
      <c r="D28" s="26">
        <v>35</v>
      </c>
      <c r="E28" s="27">
        <v>0</v>
      </c>
      <c r="F28" s="26">
        <v>1</v>
      </c>
      <c r="G28" s="27">
        <v>34</v>
      </c>
      <c r="H28" s="61">
        <f t="shared" si="0"/>
        <v>-2.8571428571428571E-2</v>
      </c>
    </row>
    <row r="29" spans="2:14" ht="18.75" x14ac:dyDescent="0.3">
      <c r="B29" s="138"/>
      <c r="C29" s="29" t="s">
        <v>31</v>
      </c>
      <c r="D29" s="26">
        <v>7</v>
      </c>
      <c r="E29" s="27">
        <v>0</v>
      </c>
      <c r="F29" s="26">
        <v>0</v>
      </c>
      <c r="G29" s="27">
        <v>7</v>
      </c>
      <c r="H29" s="61">
        <f t="shared" si="0"/>
        <v>0</v>
      </c>
    </row>
    <row r="30" spans="2:14" ht="18.75" x14ac:dyDescent="0.3">
      <c r="B30" s="24" t="s">
        <v>11</v>
      </c>
      <c r="C30" s="29" t="s">
        <v>30</v>
      </c>
      <c r="D30" s="26">
        <v>5</v>
      </c>
      <c r="E30" s="27">
        <v>0</v>
      </c>
      <c r="F30" s="26">
        <v>0</v>
      </c>
      <c r="G30" s="27">
        <v>5</v>
      </c>
      <c r="H30" s="61">
        <f t="shared" si="0"/>
        <v>0</v>
      </c>
    </row>
    <row r="31" spans="2:14" ht="18.75" x14ac:dyDescent="0.3">
      <c r="B31" s="136" t="s">
        <v>12</v>
      </c>
      <c r="C31" s="29" t="s">
        <v>127</v>
      </c>
      <c r="D31" s="26">
        <v>65</v>
      </c>
      <c r="E31" s="27">
        <v>0</v>
      </c>
      <c r="F31" s="26">
        <v>0</v>
      </c>
      <c r="G31" s="27">
        <v>65</v>
      </c>
      <c r="H31" s="61">
        <f t="shared" si="0"/>
        <v>0</v>
      </c>
    </row>
    <row r="32" spans="2:14" ht="18.75" x14ac:dyDescent="0.3">
      <c r="B32" s="137"/>
      <c r="C32" s="29" t="s">
        <v>28</v>
      </c>
      <c r="D32" s="26">
        <v>1103</v>
      </c>
      <c r="E32" s="27">
        <v>40</v>
      </c>
      <c r="F32" s="26">
        <v>18</v>
      </c>
      <c r="G32" s="27">
        <v>1125</v>
      </c>
      <c r="H32" s="61">
        <f t="shared" si="0"/>
        <v>1.9945602901178604E-2</v>
      </c>
    </row>
    <row r="33" spans="2:8" ht="19.5" thickBot="1" x14ac:dyDescent="0.35">
      <c r="B33" s="139"/>
      <c r="C33" s="31" t="s">
        <v>29</v>
      </c>
      <c r="D33" s="32">
        <v>316</v>
      </c>
      <c r="E33" s="33">
        <v>0</v>
      </c>
      <c r="F33" s="32">
        <v>10</v>
      </c>
      <c r="G33" s="33">
        <v>306</v>
      </c>
      <c r="H33" s="61">
        <f t="shared" si="0"/>
        <v>-3.1645569620253167E-2</v>
      </c>
    </row>
    <row r="34" spans="2:8" ht="19.5" thickBot="1" x14ac:dyDescent="0.35">
      <c r="B34" s="133" t="s">
        <v>37</v>
      </c>
      <c r="C34" s="134"/>
      <c r="D34" s="35">
        <v>11700</v>
      </c>
      <c r="E34" s="36">
        <v>211</v>
      </c>
      <c r="F34" s="35">
        <v>440</v>
      </c>
      <c r="G34" s="36">
        <v>11471</v>
      </c>
      <c r="H34" s="50">
        <f t="shared" si="0"/>
        <v>-1.9572649572649571E-2</v>
      </c>
    </row>
    <row r="35" spans="2:8" ht="18.75" x14ac:dyDescent="0.3">
      <c r="B35" s="11"/>
      <c r="C35" s="11"/>
      <c r="D35" s="11"/>
      <c r="E35" s="11"/>
      <c r="F35" s="11"/>
      <c r="G35" s="11"/>
      <c r="H35" s="11"/>
    </row>
    <row r="36" spans="2:8" ht="18.75" x14ac:dyDescent="0.3">
      <c r="B36" s="11"/>
      <c r="C36" s="11"/>
      <c r="D36" s="11"/>
      <c r="E36" s="11"/>
      <c r="F36" s="11"/>
      <c r="G36" s="11"/>
      <c r="H36" s="11"/>
    </row>
    <row r="37" spans="2:8" ht="18.75" x14ac:dyDescent="0.3">
      <c r="B37" s="11"/>
      <c r="C37" s="11"/>
      <c r="D37" s="11"/>
      <c r="E37" s="11"/>
      <c r="F37" s="11"/>
      <c r="G37" s="11"/>
      <c r="H37" s="11"/>
    </row>
    <row r="38" spans="2:8" ht="19.5" thickBot="1" x14ac:dyDescent="0.35">
      <c r="B38" s="54" t="s">
        <v>135</v>
      </c>
      <c r="C38" s="12"/>
      <c r="D38" s="12"/>
      <c r="E38" s="12"/>
      <c r="F38" s="12"/>
      <c r="G38" s="12"/>
      <c r="H38" s="12"/>
    </row>
    <row r="39" spans="2:8" ht="62.25" customHeight="1" thickBot="1" x14ac:dyDescent="0.35">
      <c r="B39" s="66" t="s">
        <v>18</v>
      </c>
      <c r="C39" s="58" t="s">
        <v>109</v>
      </c>
      <c r="D39" s="58" t="s">
        <v>34</v>
      </c>
      <c r="E39" s="57" t="s">
        <v>35</v>
      </c>
      <c r="F39" s="58" t="s">
        <v>134</v>
      </c>
      <c r="G39" s="59" t="s">
        <v>36</v>
      </c>
      <c r="H39" s="11"/>
    </row>
    <row r="40" spans="2:8" ht="18.75" x14ac:dyDescent="0.3">
      <c r="B40" s="67" t="s">
        <v>13</v>
      </c>
      <c r="C40" s="22">
        <v>51</v>
      </c>
      <c r="D40" s="22">
        <v>0</v>
      </c>
      <c r="E40" s="21">
        <v>0</v>
      </c>
      <c r="F40" s="22">
        <v>51</v>
      </c>
      <c r="G40" s="61">
        <f t="shared" ref="G40:G44" si="1">(F40-C40)/C40</f>
        <v>0</v>
      </c>
      <c r="H40" s="11"/>
    </row>
    <row r="41" spans="2:8" ht="18.75" x14ac:dyDescent="0.3">
      <c r="B41" s="68" t="s">
        <v>14</v>
      </c>
      <c r="C41" s="27">
        <v>2632</v>
      </c>
      <c r="D41" s="27">
        <v>14</v>
      </c>
      <c r="E41" s="26">
        <v>10</v>
      </c>
      <c r="F41" s="27">
        <v>2636</v>
      </c>
      <c r="G41" s="61">
        <f t="shared" si="1"/>
        <v>1.5197568389057751E-3</v>
      </c>
      <c r="H41" s="11"/>
    </row>
    <row r="42" spans="2:8" ht="18.75" x14ac:dyDescent="0.3">
      <c r="B42" s="68" t="s">
        <v>15</v>
      </c>
      <c r="C42" s="27">
        <v>6596</v>
      </c>
      <c r="D42" s="27">
        <v>171</v>
      </c>
      <c r="E42" s="26">
        <v>379</v>
      </c>
      <c r="F42" s="27">
        <v>6388</v>
      </c>
      <c r="G42" s="61">
        <f t="shared" si="1"/>
        <v>-3.1534263189812006E-2</v>
      </c>
      <c r="H42" s="11"/>
    </row>
    <row r="43" spans="2:8" ht="19.5" thickBot="1" x14ac:dyDescent="0.35">
      <c r="B43" s="69" t="s">
        <v>16</v>
      </c>
      <c r="C43" s="33">
        <v>2421</v>
      </c>
      <c r="D43" s="33">
        <v>26</v>
      </c>
      <c r="E43" s="32">
        <v>51</v>
      </c>
      <c r="F43" s="33">
        <v>2396</v>
      </c>
      <c r="G43" s="118">
        <f t="shared" si="1"/>
        <v>-1.0326311441553077E-2</v>
      </c>
      <c r="H43" s="11"/>
    </row>
    <row r="44" spans="2:8" ht="19.5" thickBot="1" x14ac:dyDescent="0.35">
      <c r="B44" s="70" t="s">
        <v>44</v>
      </c>
      <c r="C44" s="36">
        <v>11700</v>
      </c>
      <c r="D44" s="36">
        <v>211</v>
      </c>
      <c r="E44" s="35">
        <v>440</v>
      </c>
      <c r="F44" s="36">
        <v>11471</v>
      </c>
      <c r="G44" s="50">
        <f t="shared" si="1"/>
        <v>-1.9572649572649571E-2</v>
      </c>
      <c r="H44" s="11"/>
    </row>
    <row r="45" spans="2:8" ht="18.75" x14ac:dyDescent="0.3">
      <c r="B45" s="11"/>
      <c r="C45" s="11"/>
      <c r="D45" s="11"/>
      <c r="E45" s="11"/>
      <c r="F45" s="11"/>
      <c r="G45" s="11"/>
      <c r="H45" s="11"/>
    </row>
    <row r="46" spans="2:8" ht="18.75" x14ac:dyDescent="0.3">
      <c r="B46" s="11"/>
      <c r="C46" s="11"/>
      <c r="F46" s="11"/>
      <c r="G46" s="11"/>
      <c r="H46" s="11"/>
    </row>
    <row r="47" spans="2:8" ht="18.75" x14ac:dyDescent="0.3">
      <c r="B47" s="11"/>
      <c r="C47" s="11"/>
      <c r="F47" s="11"/>
      <c r="G47" s="11"/>
      <c r="H47" s="11"/>
    </row>
    <row r="48" spans="2:8" ht="18.75" x14ac:dyDescent="0.3">
      <c r="B48" s="11"/>
      <c r="C48" s="11"/>
      <c r="D48" s="11"/>
      <c r="E48" s="11"/>
      <c r="F48" s="11"/>
      <c r="G48" s="11"/>
      <c r="H48" s="11"/>
    </row>
    <row r="49" spans="2:8" ht="18.75" x14ac:dyDescent="0.3">
      <c r="B49" s="11"/>
      <c r="C49" s="11"/>
      <c r="D49" s="11"/>
      <c r="E49" s="11"/>
      <c r="F49" s="11"/>
      <c r="G49" s="11"/>
      <c r="H49" s="11"/>
    </row>
    <row r="50" spans="2:8" ht="18.75" x14ac:dyDescent="0.3">
      <c r="B50" s="11"/>
      <c r="D50" s="11"/>
      <c r="E50" s="11"/>
    </row>
    <row r="51" spans="2:8" ht="18.75" x14ac:dyDescent="0.3">
      <c r="B51" s="11"/>
      <c r="D51" s="11"/>
      <c r="E51" s="11"/>
      <c r="F51" s="11"/>
    </row>
    <row r="52" spans="2:8" ht="18.75" x14ac:dyDescent="0.3">
      <c r="B52" s="11"/>
      <c r="F52" s="11"/>
    </row>
    <row r="53" spans="2:8" ht="18.75" x14ac:dyDescent="0.3">
      <c r="B53" s="11"/>
      <c r="F53" s="11"/>
    </row>
    <row r="54" spans="2:8" ht="18.75" x14ac:dyDescent="0.3">
      <c r="B54" s="11"/>
      <c r="F54" s="11"/>
    </row>
    <row r="55" spans="2:8" ht="18.75" x14ac:dyDescent="0.3">
      <c r="B55" s="11"/>
    </row>
    <row r="56" spans="2:8" ht="18.75" x14ac:dyDescent="0.3">
      <c r="B56" s="11"/>
    </row>
    <row r="57" spans="2:8" ht="18.75" x14ac:dyDescent="0.3">
      <c r="B57" s="11"/>
    </row>
    <row r="58" spans="2:8" ht="18.75" x14ac:dyDescent="0.3">
      <c r="B58" s="11"/>
      <c r="C58" s="11"/>
      <c r="D58" s="11"/>
      <c r="E58" s="11"/>
      <c r="F58" s="11"/>
      <c r="G58" s="11"/>
      <c r="H58" s="11"/>
    </row>
  </sheetData>
  <mergeCells count="4">
    <mergeCell ref="B12:B19"/>
    <mergeCell ref="B27:B29"/>
    <mergeCell ref="B34:C34"/>
    <mergeCell ref="B31:B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2 Statistical Report</oddHeader>
    <oddFooter>&amp;C&amp;1#&amp;"Calibri"&amp;10&amp;K000000OFFICIAL</oddFooter>
  </headerFooter>
  <rowBreaks count="1" manualBreakCount="1">
    <brk id="3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C6" sqref="C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136</v>
      </c>
    </row>
    <row r="4" spans="2:8" ht="18.75" x14ac:dyDescent="0.3">
      <c r="B4" s="78" t="s">
        <v>137</v>
      </c>
      <c r="C4" s="11"/>
      <c r="D4" s="11"/>
      <c r="E4" s="11"/>
      <c r="F4" s="11"/>
      <c r="G4" s="76"/>
      <c r="H4" s="11"/>
    </row>
    <row r="5" spans="2:8" ht="18.75" x14ac:dyDescent="0.3">
      <c r="B5" s="131" t="s">
        <v>138</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9">
        <v>4</v>
      </c>
      <c r="H10" s="23">
        <v>5</v>
      </c>
    </row>
    <row r="11" spans="2:8" ht="18.75" x14ac:dyDescent="0.3">
      <c r="B11" s="24" t="s">
        <v>1</v>
      </c>
      <c r="C11" s="25" t="s">
        <v>30</v>
      </c>
      <c r="D11" s="26">
        <v>0</v>
      </c>
      <c r="E11" s="27">
        <v>1</v>
      </c>
      <c r="F11" s="26">
        <v>0</v>
      </c>
      <c r="G11" s="80">
        <v>0</v>
      </c>
      <c r="H11" s="28">
        <v>1</v>
      </c>
    </row>
    <row r="12" spans="2:8" ht="18.75" x14ac:dyDescent="0.3">
      <c r="B12" s="135" t="s">
        <v>2</v>
      </c>
      <c r="C12" s="29" t="s">
        <v>20</v>
      </c>
      <c r="D12" s="26">
        <v>0</v>
      </c>
      <c r="E12" s="27">
        <v>0</v>
      </c>
      <c r="F12" s="26">
        <v>2</v>
      </c>
      <c r="G12" s="80">
        <v>2</v>
      </c>
      <c r="H12" s="28">
        <v>4</v>
      </c>
    </row>
    <row r="13" spans="2:8" ht="18.75" x14ac:dyDescent="0.3">
      <c r="B13" s="135"/>
      <c r="C13" s="29" t="s">
        <v>21</v>
      </c>
      <c r="D13" s="26">
        <v>0</v>
      </c>
      <c r="E13" s="22">
        <v>0</v>
      </c>
      <c r="F13" s="21">
        <v>0</v>
      </c>
      <c r="G13" s="79">
        <v>0</v>
      </c>
      <c r="H13" s="23">
        <v>0</v>
      </c>
    </row>
    <row r="14" spans="2:8" ht="18.75" x14ac:dyDescent="0.3">
      <c r="B14" s="135"/>
      <c r="C14" s="29" t="s">
        <v>22</v>
      </c>
      <c r="D14" s="26">
        <v>0</v>
      </c>
      <c r="E14" s="27">
        <v>28</v>
      </c>
      <c r="F14" s="26">
        <v>46</v>
      </c>
      <c r="G14" s="80">
        <v>13</v>
      </c>
      <c r="H14" s="28">
        <v>87</v>
      </c>
    </row>
    <row r="15" spans="2:8" ht="18.75" x14ac:dyDescent="0.3">
      <c r="B15" s="135"/>
      <c r="C15" s="29" t="s">
        <v>23</v>
      </c>
      <c r="D15" s="26">
        <v>0</v>
      </c>
      <c r="E15" s="27">
        <v>5</v>
      </c>
      <c r="F15" s="26">
        <v>28</v>
      </c>
      <c r="G15" s="80">
        <v>46</v>
      </c>
      <c r="H15" s="28">
        <v>79</v>
      </c>
    </row>
    <row r="16" spans="2:8" ht="18.75" x14ac:dyDescent="0.3">
      <c r="B16" s="135"/>
      <c r="C16" s="29" t="s">
        <v>24</v>
      </c>
      <c r="D16" s="26">
        <v>0</v>
      </c>
      <c r="E16" s="27">
        <v>0</v>
      </c>
      <c r="F16" s="26">
        <v>20</v>
      </c>
      <c r="G16" s="80">
        <v>6</v>
      </c>
      <c r="H16" s="28">
        <v>26</v>
      </c>
    </row>
    <row r="17" spans="2:8" ht="18.75" x14ac:dyDescent="0.3">
      <c r="B17" s="135"/>
      <c r="C17" s="29" t="s">
        <v>25</v>
      </c>
      <c r="D17" s="26">
        <v>4</v>
      </c>
      <c r="E17" s="27">
        <v>73</v>
      </c>
      <c r="F17" s="26">
        <v>1100</v>
      </c>
      <c r="G17" s="80">
        <v>52</v>
      </c>
      <c r="H17" s="28">
        <v>1229</v>
      </c>
    </row>
    <row r="18" spans="2:8" ht="18.75" x14ac:dyDescent="0.3">
      <c r="B18" s="135"/>
      <c r="C18" s="29" t="s">
        <v>26</v>
      </c>
      <c r="D18" s="26">
        <v>0</v>
      </c>
      <c r="E18" s="27">
        <v>0</v>
      </c>
      <c r="F18" s="26">
        <v>6</v>
      </c>
      <c r="G18" s="80">
        <v>8</v>
      </c>
      <c r="H18" s="28">
        <v>14</v>
      </c>
    </row>
    <row r="19" spans="2:8" ht="18.75" x14ac:dyDescent="0.3">
      <c r="B19" s="135"/>
      <c r="C19" s="29" t="s">
        <v>27</v>
      </c>
      <c r="D19" s="26">
        <v>0</v>
      </c>
      <c r="E19" s="22">
        <v>0</v>
      </c>
      <c r="F19" s="21">
        <v>0</v>
      </c>
      <c r="G19" s="79">
        <v>0</v>
      </c>
      <c r="H19" s="23">
        <v>0</v>
      </c>
    </row>
    <row r="20" spans="2:8" ht="18.75" x14ac:dyDescent="0.3">
      <c r="B20" s="24" t="s">
        <v>3</v>
      </c>
      <c r="C20" s="25" t="s">
        <v>30</v>
      </c>
      <c r="D20" s="26">
        <v>0</v>
      </c>
      <c r="E20" s="22">
        <v>0</v>
      </c>
      <c r="F20" s="21">
        <v>0</v>
      </c>
      <c r="G20" s="79">
        <v>0</v>
      </c>
      <c r="H20" s="23">
        <v>0</v>
      </c>
    </row>
    <row r="21" spans="2:8" ht="18.75" x14ac:dyDescent="0.3">
      <c r="B21" s="24" t="s">
        <v>4</v>
      </c>
      <c r="C21" s="25" t="s">
        <v>30</v>
      </c>
      <c r="D21" s="26">
        <v>0</v>
      </c>
      <c r="E21" s="27">
        <v>0</v>
      </c>
      <c r="F21" s="26">
        <v>71</v>
      </c>
      <c r="G21" s="80">
        <v>0</v>
      </c>
      <c r="H21" s="28">
        <v>71</v>
      </c>
    </row>
    <row r="22" spans="2:8" ht="18.75" x14ac:dyDescent="0.3">
      <c r="B22" s="24" t="s">
        <v>5</v>
      </c>
      <c r="C22" s="25" t="s">
        <v>30</v>
      </c>
      <c r="D22" s="26">
        <v>1</v>
      </c>
      <c r="E22" s="27">
        <v>115</v>
      </c>
      <c r="F22" s="26">
        <v>356</v>
      </c>
      <c r="G22" s="80">
        <v>71</v>
      </c>
      <c r="H22" s="28">
        <v>543</v>
      </c>
    </row>
    <row r="23" spans="2:8" ht="18.75" x14ac:dyDescent="0.3">
      <c r="B23" s="24" t="s">
        <v>6</v>
      </c>
      <c r="C23" s="25" t="s">
        <v>30</v>
      </c>
      <c r="D23" s="26">
        <v>0</v>
      </c>
      <c r="E23" s="27">
        <v>3</v>
      </c>
      <c r="F23" s="27">
        <v>0</v>
      </c>
      <c r="G23" s="80">
        <v>0</v>
      </c>
      <c r="H23" s="28">
        <v>3</v>
      </c>
    </row>
    <row r="24" spans="2:8" ht="18.75" x14ac:dyDescent="0.3">
      <c r="B24" s="24" t="s">
        <v>7</v>
      </c>
      <c r="C24" s="25" t="s">
        <v>30</v>
      </c>
      <c r="D24" s="26">
        <v>1</v>
      </c>
      <c r="E24" s="27">
        <v>95</v>
      </c>
      <c r="F24" s="26">
        <v>167</v>
      </c>
      <c r="G24" s="80">
        <v>237</v>
      </c>
      <c r="H24" s="28">
        <v>500</v>
      </c>
    </row>
    <row r="25" spans="2:8" ht="18.75" x14ac:dyDescent="0.3">
      <c r="B25" s="24" t="s">
        <v>8</v>
      </c>
      <c r="C25" s="25" t="s">
        <v>30</v>
      </c>
      <c r="D25" s="26">
        <v>0</v>
      </c>
      <c r="E25" s="27">
        <v>0</v>
      </c>
      <c r="F25" s="26">
        <v>10</v>
      </c>
      <c r="G25" s="80">
        <v>0</v>
      </c>
      <c r="H25" s="28">
        <v>10</v>
      </c>
    </row>
    <row r="26" spans="2:8" ht="18.75" x14ac:dyDescent="0.3">
      <c r="B26" s="24" t="s">
        <v>9</v>
      </c>
      <c r="C26" s="25" t="s">
        <v>30</v>
      </c>
      <c r="D26" s="26">
        <v>0</v>
      </c>
      <c r="E26" s="22">
        <v>0</v>
      </c>
      <c r="F26" s="21">
        <v>0</v>
      </c>
      <c r="G26" s="79">
        <v>0</v>
      </c>
      <c r="H26" s="23">
        <v>0</v>
      </c>
    </row>
    <row r="27" spans="2:8" ht="18.75" x14ac:dyDescent="0.25">
      <c r="B27" s="136" t="s">
        <v>10</v>
      </c>
      <c r="C27" s="30" t="s">
        <v>32</v>
      </c>
      <c r="D27" s="26">
        <v>0</v>
      </c>
      <c r="E27" s="27">
        <v>0</v>
      </c>
      <c r="F27" s="26">
        <v>1</v>
      </c>
      <c r="G27" s="80">
        <v>2</v>
      </c>
      <c r="H27" s="28">
        <v>3</v>
      </c>
    </row>
    <row r="28" spans="2:8" ht="18.75" x14ac:dyDescent="0.25">
      <c r="B28" s="137"/>
      <c r="C28" s="30" t="s">
        <v>33</v>
      </c>
      <c r="D28" s="26">
        <v>0</v>
      </c>
      <c r="E28" s="27">
        <v>0</v>
      </c>
      <c r="F28" s="26">
        <v>13</v>
      </c>
      <c r="G28" s="80">
        <v>10</v>
      </c>
      <c r="H28" s="28">
        <v>23</v>
      </c>
    </row>
    <row r="29" spans="2:8" ht="18.75" x14ac:dyDescent="0.25">
      <c r="B29" s="138"/>
      <c r="C29" s="30" t="s">
        <v>31</v>
      </c>
      <c r="D29" s="26">
        <v>0</v>
      </c>
      <c r="E29" s="22">
        <v>1</v>
      </c>
      <c r="F29" s="21">
        <v>0</v>
      </c>
      <c r="G29" s="79">
        <v>0</v>
      </c>
      <c r="H29" s="23">
        <v>1</v>
      </c>
    </row>
    <row r="30" spans="2:8" ht="18.75" x14ac:dyDescent="0.3">
      <c r="B30" s="24" t="s">
        <v>11</v>
      </c>
      <c r="C30" s="25" t="s">
        <v>30</v>
      </c>
      <c r="D30" s="26">
        <v>0</v>
      </c>
      <c r="E30" s="27">
        <v>0</v>
      </c>
      <c r="F30" s="26">
        <v>0</v>
      </c>
      <c r="G30" s="80">
        <v>10</v>
      </c>
      <c r="H30" s="28">
        <v>10</v>
      </c>
    </row>
    <row r="31" spans="2:8" ht="18.75" x14ac:dyDescent="0.3">
      <c r="B31" s="135" t="s">
        <v>12</v>
      </c>
      <c r="C31" s="29" t="s">
        <v>28</v>
      </c>
      <c r="D31" s="26">
        <v>2</v>
      </c>
      <c r="E31" s="27">
        <v>55</v>
      </c>
      <c r="F31" s="26">
        <v>210</v>
      </c>
      <c r="G31" s="80">
        <v>56</v>
      </c>
      <c r="H31" s="28">
        <v>323</v>
      </c>
    </row>
    <row r="32" spans="2:8" ht="19.5" thickBot="1" x14ac:dyDescent="0.35">
      <c r="B32" s="136"/>
      <c r="C32" s="31" t="s">
        <v>29</v>
      </c>
      <c r="D32" s="32">
        <v>0</v>
      </c>
      <c r="E32" s="33">
        <v>6</v>
      </c>
      <c r="F32" s="32">
        <v>3</v>
      </c>
      <c r="G32" s="81">
        <v>7</v>
      </c>
      <c r="H32" s="34">
        <v>16</v>
      </c>
    </row>
    <row r="33" spans="2:9" ht="19.5" thickBot="1" x14ac:dyDescent="0.35">
      <c r="B33" s="133" t="s">
        <v>37</v>
      </c>
      <c r="C33" s="134"/>
      <c r="D33" s="35">
        <v>8</v>
      </c>
      <c r="E33" s="36">
        <v>383</v>
      </c>
      <c r="F33" s="35">
        <v>2033</v>
      </c>
      <c r="G33" s="82">
        <v>524</v>
      </c>
      <c r="H33" s="37">
        <v>2948</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107</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2</v>
      </c>
      <c r="H39" s="23">
        <v>2</v>
      </c>
    </row>
    <row r="40" spans="2:9" ht="18.75" x14ac:dyDescent="0.3">
      <c r="B40" s="24" t="s">
        <v>1</v>
      </c>
      <c r="C40" s="25" t="s">
        <v>30</v>
      </c>
      <c r="D40" s="21">
        <v>0</v>
      </c>
      <c r="E40" s="22">
        <v>0</v>
      </c>
      <c r="F40" s="21">
        <v>0</v>
      </c>
      <c r="G40" s="22">
        <v>0</v>
      </c>
      <c r="H40" s="23">
        <v>0</v>
      </c>
    </row>
    <row r="41" spans="2:9" ht="18.75" x14ac:dyDescent="0.3">
      <c r="B41" s="135" t="s">
        <v>2</v>
      </c>
      <c r="C41" s="29" t="s">
        <v>20</v>
      </c>
      <c r="D41" s="21">
        <v>0</v>
      </c>
      <c r="E41" s="22">
        <v>0</v>
      </c>
      <c r="F41" s="21">
        <v>0</v>
      </c>
      <c r="G41" s="79">
        <v>0</v>
      </c>
      <c r="H41" s="23">
        <v>0</v>
      </c>
    </row>
    <row r="42" spans="2:9" ht="18.75" x14ac:dyDescent="0.3">
      <c r="B42" s="135"/>
      <c r="C42" s="29" t="s">
        <v>21</v>
      </c>
      <c r="D42" s="21">
        <v>0</v>
      </c>
      <c r="E42" s="22">
        <v>0</v>
      </c>
      <c r="F42" s="21">
        <v>0</v>
      </c>
      <c r="G42" s="22">
        <v>0</v>
      </c>
      <c r="H42" s="23">
        <v>0</v>
      </c>
    </row>
    <row r="43" spans="2:9" ht="18.75" x14ac:dyDescent="0.3">
      <c r="B43" s="135"/>
      <c r="C43" s="29" t="s">
        <v>22</v>
      </c>
      <c r="D43" s="21">
        <v>0</v>
      </c>
      <c r="E43" s="22">
        <v>7</v>
      </c>
      <c r="F43" s="21">
        <v>6</v>
      </c>
      <c r="G43" s="79">
        <v>2</v>
      </c>
      <c r="H43" s="23">
        <v>15</v>
      </c>
    </row>
    <row r="44" spans="2:9" ht="18.75" x14ac:dyDescent="0.3">
      <c r="B44" s="135"/>
      <c r="C44" s="29" t="s">
        <v>23</v>
      </c>
      <c r="D44" s="21">
        <v>0</v>
      </c>
      <c r="E44" s="22">
        <v>0</v>
      </c>
      <c r="F44" s="21">
        <v>4</v>
      </c>
      <c r="G44" s="79">
        <v>4</v>
      </c>
      <c r="H44" s="23">
        <v>8</v>
      </c>
    </row>
    <row r="45" spans="2:9" ht="18.75" x14ac:dyDescent="0.3">
      <c r="B45" s="135"/>
      <c r="C45" s="29" t="s">
        <v>24</v>
      </c>
      <c r="D45" s="21">
        <v>0</v>
      </c>
      <c r="E45" s="22">
        <v>0</v>
      </c>
      <c r="F45" s="21">
        <v>1</v>
      </c>
      <c r="G45" s="79">
        <v>0</v>
      </c>
      <c r="H45" s="23">
        <v>1</v>
      </c>
    </row>
    <row r="46" spans="2:9" ht="18.75" x14ac:dyDescent="0.3">
      <c r="B46" s="135"/>
      <c r="C46" s="29" t="s">
        <v>25</v>
      </c>
      <c r="D46" s="21">
        <v>0</v>
      </c>
      <c r="E46" s="22">
        <v>8</v>
      </c>
      <c r="F46" s="21">
        <v>178</v>
      </c>
      <c r="G46" s="79">
        <v>9</v>
      </c>
      <c r="H46" s="23">
        <v>195</v>
      </c>
    </row>
    <row r="47" spans="2:9" ht="18.75" x14ac:dyDescent="0.3">
      <c r="B47" s="135"/>
      <c r="C47" s="29" t="s">
        <v>26</v>
      </c>
      <c r="D47" s="21">
        <v>0</v>
      </c>
      <c r="E47" s="22">
        <v>0</v>
      </c>
      <c r="F47" s="21">
        <v>2</v>
      </c>
      <c r="G47" s="22">
        <v>2</v>
      </c>
      <c r="H47" s="23">
        <v>4</v>
      </c>
    </row>
    <row r="48" spans="2:9" ht="18.75" x14ac:dyDescent="0.3">
      <c r="B48" s="135"/>
      <c r="C48" s="29" t="s">
        <v>27</v>
      </c>
      <c r="D48" s="21">
        <v>0</v>
      </c>
      <c r="E48" s="22">
        <v>0</v>
      </c>
      <c r="F48" s="22">
        <v>0</v>
      </c>
      <c r="G48" s="22">
        <v>0</v>
      </c>
      <c r="H48" s="23">
        <v>0</v>
      </c>
    </row>
    <row r="49" spans="2:8" ht="18.75" x14ac:dyDescent="0.3">
      <c r="B49" s="24" t="s">
        <v>3</v>
      </c>
      <c r="C49" s="25" t="s">
        <v>30</v>
      </c>
      <c r="D49" s="21">
        <v>0</v>
      </c>
      <c r="E49" s="22">
        <v>0</v>
      </c>
      <c r="F49" s="22">
        <v>0</v>
      </c>
      <c r="G49" s="22">
        <v>0</v>
      </c>
      <c r="H49" s="23">
        <v>0</v>
      </c>
    </row>
    <row r="50" spans="2:8" ht="18.75" x14ac:dyDescent="0.3">
      <c r="B50" s="24" t="s">
        <v>4</v>
      </c>
      <c r="C50" s="25" t="s">
        <v>30</v>
      </c>
      <c r="D50" s="21">
        <v>0</v>
      </c>
      <c r="E50" s="22">
        <v>0</v>
      </c>
      <c r="F50" s="21">
        <v>14</v>
      </c>
      <c r="G50" s="22">
        <v>0</v>
      </c>
      <c r="H50" s="23">
        <v>14</v>
      </c>
    </row>
    <row r="51" spans="2:8" ht="18.75" x14ac:dyDescent="0.3">
      <c r="B51" s="24" t="s">
        <v>5</v>
      </c>
      <c r="C51" s="25" t="s">
        <v>30</v>
      </c>
      <c r="D51" s="21">
        <v>0</v>
      </c>
      <c r="E51" s="22">
        <v>24</v>
      </c>
      <c r="F51" s="21">
        <v>72</v>
      </c>
      <c r="G51" s="79">
        <v>23</v>
      </c>
      <c r="H51" s="23">
        <v>119</v>
      </c>
    </row>
    <row r="52" spans="2:8" ht="18.75" x14ac:dyDescent="0.3">
      <c r="B52" s="24" t="s">
        <v>6</v>
      </c>
      <c r="C52" s="25" t="s">
        <v>30</v>
      </c>
      <c r="D52" s="21">
        <v>0</v>
      </c>
      <c r="E52" s="22">
        <v>0</v>
      </c>
      <c r="F52" s="22">
        <v>0</v>
      </c>
      <c r="G52" s="79">
        <v>0</v>
      </c>
      <c r="H52" s="23">
        <v>0</v>
      </c>
    </row>
    <row r="53" spans="2:8" ht="18.75" x14ac:dyDescent="0.3">
      <c r="B53" s="24" t="s">
        <v>7</v>
      </c>
      <c r="C53" s="25" t="s">
        <v>30</v>
      </c>
      <c r="D53" s="21">
        <v>0</v>
      </c>
      <c r="E53" s="22">
        <v>14</v>
      </c>
      <c r="F53" s="21">
        <v>20</v>
      </c>
      <c r="G53" s="79">
        <v>24</v>
      </c>
      <c r="H53" s="23">
        <v>58</v>
      </c>
    </row>
    <row r="54" spans="2:8" ht="18.75" x14ac:dyDescent="0.3">
      <c r="B54" s="24" t="s">
        <v>8</v>
      </c>
      <c r="C54" s="25" t="s">
        <v>30</v>
      </c>
      <c r="D54" s="21">
        <v>0</v>
      </c>
      <c r="E54" s="22">
        <v>0</v>
      </c>
      <c r="F54" s="22">
        <v>0</v>
      </c>
      <c r="G54" s="22">
        <v>0</v>
      </c>
      <c r="H54" s="23">
        <v>0</v>
      </c>
    </row>
    <row r="55" spans="2:8" ht="18.75" x14ac:dyDescent="0.3">
      <c r="B55" s="24" t="s">
        <v>9</v>
      </c>
      <c r="C55" s="25" t="s">
        <v>30</v>
      </c>
      <c r="D55" s="21">
        <v>0</v>
      </c>
      <c r="E55" s="22">
        <v>0</v>
      </c>
      <c r="F55" s="22">
        <v>0</v>
      </c>
      <c r="G55" s="22">
        <v>0</v>
      </c>
      <c r="H55" s="23">
        <v>0</v>
      </c>
    </row>
    <row r="56" spans="2:8" ht="18.75" x14ac:dyDescent="0.25">
      <c r="B56" s="136" t="s">
        <v>10</v>
      </c>
      <c r="C56" s="30" t="s">
        <v>32</v>
      </c>
      <c r="D56" s="21">
        <v>0</v>
      </c>
      <c r="E56" s="22">
        <v>0</v>
      </c>
      <c r="F56" s="22">
        <v>0</v>
      </c>
      <c r="G56" s="79">
        <v>1</v>
      </c>
      <c r="H56" s="23">
        <v>1</v>
      </c>
    </row>
    <row r="57" spans="2:8" ht="18.75" x14ac:dyDescent="0.25">
      <c r="B57" s="137"/>
      <c r="C57" s="30" t="s">
        <v>33</v>
      </c>
      <c r="D57" s="21">
        <v>0</v>
      </c>
      <c r="E57" s="22">
        <v>0</v>
      </c>
      <c r="F57" s="21">
        <v>2</v>
      </c>
      <c r="G57" s="79">
        <v>3</v>
      </c>
      <c r="H57" s="23">
        <v>5</v>
      </c>
    </row>
    <row r="58" spans="2:8" ht="18.75" x14ac:dyDescent="0.25">
      <c r="B58" s="138"/>
      <c r="C58" s="30" t="s">
        <v>31</v>
      </c>
      <c r="D58" s="21">
        <v>0</v>
      </c>
      <c r="E58" s="22">
        <v>1</v>
      </c>
      <c r="F58" s="22">
        <v>0</v>
      </c>
      <c r="G58" s="22">
        <v>0</v>
      </c>
      <c r="H58" s="23">
        <v>1</v>
      </c>
    </row>
    <row r="59" spans="2:8" ht="18.75" x14ac:dyDescent="0.3">
      <c r="B59" s="24" t="s">
        <v>11</v>
      </c>
      <c r="C59" s="25" t="s">
        <v>30</v>
      </c>
      <c r="D59" s="21">
        <v>0</v>
      </c>
      <c r="E59" s="22">
        <v>0</v>
      </c>
      <c r="F59" s="22">
        <v>0</v>
      </c>
      <c r="G59" s="79">
        <v>4</v>
      </c>
      <c r="H59" s="23">
        <v>4</v>
      </c>
    </row>
    <row r="60" spans="2:8" ht="18.75" x14ac:dyDescent="0.3">
      <c r="B60" s="135" t="s">
        <v>12</v>
      </c>
      <c r="C60" s="29" t="s">
        <v>28</v>
      </c>
      <c r="D60" s="21">
        <v>0</v>
      </c>
      <c r="E60" s="22">
        <v>8</v>
      </c>
      <c r="F60" s="21">
        <v>37</v>
      </c>
      <c r="G60" s="79">
        <v>4</v>
      </c>
      <c r="H60" s="23">
        <v>49</v>
      </c>
    </row>
    <row r="61" spans="2:8" ht="19.5" thickBot="1" x14ac:dyDescent="0.35">
      <c r="B61" s="136"/>
      <c r="C61" s="31" t="s">
        <v>29</v>
      </c>
      <c r="D61" s="21">
        <v>0</v>
      </c>
      <c r="E61" s="22">
        <v>0</v>
      </c>
      <c r="F61" s="22">
        <v>0</v>
      </c>
      <c r="G61" s="22">
        <v>1</v>
      </c>
      <c r="H61" s="127">
        <v>1</v>
      </c>
    </row>
    <row r="62" spans="2:8" ht="19.5" thickBot="1" x14ac:dyDescent="0.35">
      <c r="B62" s="133" t="s">
        <v>37</v>
      </c>
      <c r="C62" s="134"/>
      <c r="D62" s="35">
        <v>0</v>
      </c>
      <c r="E62" s="36">
        <v>62</v>
      </c>
      <c r="F62" s="35">
        <v>336</v>
      </c>
      <c r="G62" s="82">
        <v>79</v>
      </c>
      <c r="H62" s="37">
        <v>477</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3" t="s">
        <v>18</v>
      </c>
      <c r="C67" s="84" t="s">
        <v>19</v>
      </c>
      <c r="D67" s="16" t="s">
        <v>13</v>
      </c>
      <c r="E67" s="17" t="s">
        <v>14</v>
      </c>
      <c r="F67" s="16" t="s">
        <v>15</v>
      </c>
      <c r="G67" s="58" t="s">
        <v>16</v>
      </c>
      <c r="H67" s="18" t="s">
        <v>17</v>
      </c>
    </row>
    <row r="68" spans="2:8" ht="18.75" x14ac:dyDescent="0.3">
      <c r="B68" s="19" t="s">
        <v>0</v>
      </c>
      <c r="C68" s="20" t="s">
        <v>30</v>
      </c>
      <c r="D68" s="21">
        <v>0</v>
      </c>
      <c r="E68" s="22">
        <v>0</v>
      </c>
      <c r="F68" s="21">
        <v>0</v>
      </c>
      <c r="G68" s="79">
        <v>1</v>
      </c>
      <c r="H68" s="23">
        <v>1</v>
      </c>
    </row>
    <row r="69" spans="2:8" ht="18.75" x14ac:dyDescent="0.3">
      <c r="B69" s="24" t="s">
        <v>1</v>
      </c>
      <c r="C69" s="25" t="s">
        <v>30</v>
      </c>
      <c r="D69" s="26">
        <v>0</v>
      </c>
      <c r="E69" s="27">
        <v>0</v>
      </c>
      <c r="F69" s="26">
        <v>0</v>
      </c>
      <c r="G69" s="80">
        <v>0</v>
      </c>
      <c r="H69" s="28">
        <v>0</v>
      </c>
    </row>
    <row r="70" spans="2:8" ht="18.75" x14ac:dyDescent="0.3">
      <c r="B70" s="135" t="s">
        <v>2</v>
      </c>
      <c r="C70" s="29" t="s">
        <v>20</v>
      </c>
      <c r="D70" s="26">
        <v>0</v>
      </c>
      <c r="E70" s="27">
        <v>0</v>
      </c>
      <c r="F70" s="26">
        <v>0</v>
      </c>
      <c r="G70" s="80">
        <v>0</v>
      </c>
      <c r="H70" s="28">
        <v>0</v>
      </c>
    </row>
    <row r="71" spans="2:8" ht="18.75" x14ac:dyDescent="0.3">
      <c r="B71" s="135"/>
      <c r="C71" s="29" t="s">
        <v>21</v>
      </c>
      <c r="D71" s="26">
        <v>0</v>
      </c>
      <c r="E71" s="27">
        <v>0</v>
      </c>
      <c r="F71" s="26">
        <v>0</v>
      </c>
      <c r="G71" s="80">
        <v>0</v>
      </c>
      <c r="H71" s="28">
        <v>0</v>
      </c>
    </row>
    <row r="72" spans="2:8" ht="18.75" x14ac:dyDescent="0.3">
      <c r="B72" s="135"/>
      <c r="C72" s="29" t="s">
        <v>22</v>
      </c>
      <c r="D72" s="26">
        <v>0</v>
      </c>
      <c r="E72" s="27">
        <v>5</v>
      </c>
      <c r="F72" s="26">
        <v>12</v>
      </c>
      <c r="G72" s="80">
        <v>1</v>
      </c>
      <c r="H72" s="28">
        <v>18</v>
      </c>
    </row>
    <row r="73" spans="2:8" ht="18.75" x14ac:dyDescent="0.3">
      <c r="B73" s="135"/>
      <c r="C73" s="29" t="s">
        <v>23</v>
      </c>
      <c r="D73" s="26">
        <v>0</v>
      </c>
      <c r="E73" s="27">
        <v>0</v>
      </c>
      <c r="F73" s="26">
        <v>0</v>
      </c>
      <c r="G73" s="80">
        <v>3</v>
      </c>
      <c r="H73" s="28">
        <v>3</v>
      </c>
    </row>
    <row r="74" spans="2:8" ht="18.75" x14ac:dyDescent="0.3">
      <c r="B74" s="135"/>
      <c r="C74" s="29" t="s">
        <v>24</v>
      </c>
      <c r="D74" s="26">
        <v>0</v>
      </c>
      <c r="E74" s="27">
        <v>0</v>
      </c>
      <c r="F74" s="26">
        <v>0</v>
      </c>
      <c r="G74" s="80">
        <v>0</v>
      </c>
      <c r="H74" s="28">
        <v>0</v>
      </c>
    </row>
    <row r="75" spans="2:8" ht="18.75" x14ac:dyDescent="0.3">
      <c r="B75" s="135"/>
      <c r="C75" s="29" t="s">
        <v>25</v>
      </c>
      <c r="D75" s="26">
        <v>1</v>
      </c>
      <c r="E75" s="27">
        <v>6</v>
      </c>
      <c r="F75" s="26">
        <v>174</v>
      </c>
      <c r="G75" s="80">
        <v>7</v>
      </c>
      <c r="H75" s="28">
        <v>188</v>
      </c>
    </row>
    <row r="76" spans="2:8" ht="18.75" x14ac:dyDescent="0.3">
      <c r="B76" s="135"/>
      <c r="C76" s="29" t="s">
        <v>26</v>
      </c>
      <c r="D76" s="26">
        <v>0</v>
      </c>
      <c r="E76" s="27">
        <v>0</v>
      </c>
      <c r="F76" s="26">
        <v>2</v>
      </c>
      <c r="G76" s="80">
        <v>1</v>
      </c>
      <c r="H76" s="28">
        <v>3</v>
      </c>
    </row>
    <row r="77" spans="2:8" ht="18.75" x14ac:dyDescent="0.3">
      <c r="B77" s="135"/>
      <c r="C77" s="29" t="s">
        <v>27</v>
      </c>
      <c r="D77" s="26">
        <v>0</v>
      </c>
      <c r="E77" s="27">
        <v>0</v>
      </c>
      <c r="F77" s="26">
        <v>0</v>
      </c>
      <c r="G77" s="80">
        <v>0</v>
      </c>
      <c r="H77" s="28">
        <v>0</v>
      </c>
    </row>
    <row r="78" spans="2:8" ht="18.75" x14ac:dyDescent="0.3">
      <c r="B78" s="24" t="s">
        <v>3</v>
      </c>
      <c r="C78" s="25" t="s">
        <v>30</v>
      </c>
      <c r="D78" s="26">
        <v>0</v>
      </c>
      <c r="E78" s="27">
        <v>0</v>
      </c>
      <c r="F78" s="26">
        <v>0</v>
      </c>
      <c r="G78" s="80">
        <v>0</v>
      </c>
      <c r="H78" s="28">
        <v>0</v>
      </c>
    </row>
    <row r="79" spans="2:8" ht="18.75" x14ac:dyDescent="0.3">
      <c r="B79" s="24" t="s">
        <v>4</v>
      </c>
      <c r="C79" s="25" t="s">
        <v>30</v>
      </c>
      <c r="D79" s="26">
        <v>0</v>
      </c>
      <c r="E79" s="27">
        <v>0</v>
      </c>
      <c r="F79" s="26">
        <v>13</v>
      </c>
      <c r="G79" s="80">
        <v>0</v>
      </c>
      <c r="H79" s="28">
        <v>13</v>
      </c>
    </row>
    <row r="80" spans="2:8" ht="18.75" x14ac:dyDescent="0.3">
      <c r="B80" s="24" t="s">
        <v>5</v>
      </c>
      <c r="C80" s="25" t="s">
        <v>30</v>
      </c>
      <c r="D80" s="26">
        <v>0</v>
      </c>
      <c r="E80" s="27">
        <v>20</v>
      </c>
      <c r="F80" s="26">
        <v>57</v>
      </c>
      <c r="G80" s="80">
        <v>17</v>
      </c>
      <c r="H80" s="28">
        <v>94</v>
      </c>
    </row>
    <row r="81" spans="2:8" ht="18.75" x14ac:dyDescent="0.3">
      <c r="B81" s="24" t="s">
        <v>6</v>
      </c>
      <c r="C81" s="25" t="s">
        <v>30</v>
      </c>
      <c r="D81" s="26">
        <v>0</v>
      </c>
      <c r="E81" s="27">
        <v>0</v>
      </c>
      <c r="F81" s="26">
        <v>0</v>
      </c>
      <c r="G81" s="80">
        <v>0</v>
      </c>
      <c r="H81" s="28">
        <v>0</v>
      </c>
    </row>
    <row r="82" spans="2:8" ht="18.75" x14ac:dyDescent="0.3">
      <c r="B82" s="24" t="s">
        <v>7</v>
      </c>
      <c r="C82" s="25" t="s">
        <v>30</v>
      </c>
      <c r="D82" s="26">
        <v>0</v>
      </c>
      <c r="E82" s="27">
        <v>9</v>
      </c>
      <c r="F82" s="26">
        <v>25</v>
      </c>
      <c r="G82" s="80">
        <v>23</v>
      </c>
      <c r="H82" s="28">
        <v>57</v>
      </c>
    </row>
    <row r="83" spans="2:8" ht="18.75" x14ac:dyDescent="0.3">
      <c r="B83" s="24" t="s">
        <v>8</v>
      </c>
      <c r="C83" s="25" t="s">
        <v>30</v>
      </c>
      <c r="D83" s="26">
        <v>0</v>
      </c>
      <c r="E83" s="27">
        <v>0</v>
      </c>
      <c r="F83" s="26">
        <v>1</v>
      </c>
      <c r="G83" s="80">
        <v>0</v>
      </c>
      <c r="H83" s="28">
        <v>1</v>
      </c>
    </row>
    <row r="84" spans="2:8" ht="18.75" x14ac:dyDescent="0.3">
      <c r="B84" s="24" t="s">
        <v>9</v>
      </c>
      <c r="C84" s="25" t="s">
        <v>30</v>
      </c>
      <c r="D84" s="26">
        <v>0</v>
      </c>
      <c r="E84" s="27">
        <v>0</v>
      </c>
      <c r="F84" s="26">
        <v>0</v>
      </c>
      <c r="G84" s="80">
        <v>0</v>
      </c>
      <c r="H84" s="28">
        <v>0</v>
      </c>
    </row>
    <row r="85" spans="2:8" ht="18.75" x14ac:dyDescent="0.25">
      <c r="B85" s="136" t="s">
        <v>10</v>
      </c>
      <c r="C85" s="30" t="s">
        <v>32</v>
      </c>
      <c r="D85" s="26">
        <v>0</v>
      </c>
      <c r="E85" s="27">
        <v>0</v>
      </c>
      <c r="F85" s="26">
        <v>0</v>
      </c>
      <c r="G85" s="80">
        <v>0</v>
      </c>
      <c r="H85" s="28">
        <v>0</v>
      </c>
    </row>
    <row r="86" spans="2:8" ht="18.75" x14ac:dyDescent="0.25">
      <c r="B86" s="137"/>
      <c r="C86" s="30" t="s">
        <v>33</v>
      </c>
      <c r="D86" s="26">
        <v>0</v>
      </c>
      <c r="E86" s="27">
        <v>0</v>
      </c>
      <c r="F86" s="26">
        <v>1</v>
      </c>
      <c r="G86" s="80">
        <v>5</v>
      </c>
      <c r="H86" s="28">
        <v>6</v>
      </c>
    </row>
    <row r="87" spans="2:8" ht="18.75" x14ac:dyDescent="0.25">
      <c r="B87" s="138"/>
      <c r="C87" s="30" t="s">
        <v>31</v>
      </c>
      <c r="D87" s="26">
        <v>0</v>
      </c>
      <c r="E87" s="27">
        <v>0</v>
      </c>
      <c r="F87" s="26">
        <v>0</v>
      </c>
      <c r="G87" s="80">
        <v>0</v>
      </c>
      <c r="H87" s="28">
        <v>0</v>
      </c>
    </row>
    <row r="88" spans="2:8" ht="18.75" x14ac:dyDescent="0.3">
      <c r="B88" s="24" t="s">
        <v>11</v>
      </c>
      <c r="C88" s="25" t="s">
        <v>30</v>
      </c>
      <c r="D88" s="26">
        <v>0</v>
      </c>
      <c r="E88" s="27">
        <v>0</v>
      </c>
      <c r="F88" s="26">
        <v>0</v>
      </c>
      <c r="G88" s="80">
        <v>2</v>
      </c>
      <c r="H88" s="28">
        <v>2</v>
      </c>
    </row>
    <row r="89" spans="2:8" ht="18.75" x14ac:dyDescent="0.3">
      <c r="B89" s="135" t="s">
        <v>12</v>
      </c>
      <c r="C89" s="29" t="s">
        <v>28</v>
      </c>
      <c r="D89" s="26">
        <v>0</v>
      </c>
      <c r="E89" s="27">
        <v>5</v>
      </c>
      <c r="F89" s="26">
        <v>38</v>
      </c>
      <c r="G89" s="80">
        <v>4</v>
      </c>
      <c r="H89" s="28">
        <v>47</v>
      </c>
    </row>
    <row r="90" spans="2:8" ht="19.5" thickBot="1" x14ac:dyDescent="0.35">
      <c r="B90" s="136"/>
      <c r="C90" s="31" t="s">
        <v>29</v>
      </c>
      <c r="D90" s="32">
        <v>0</v>
      </c>
      <c r="E90" s="33">
        <v>0</v>
      </c>
      <c r="F90" s="32">
        <v>0</v>
      </c>
      <c r="G90" s="81">
        <v>0</v>
      </c>
      <c r="H90" s="34">
        <v>0</v>
      </c>
    </row>
    <row r="91" spans="2:8" ht="19.5" thickBot="1" x14ac:dyDescent="0.35">
      <c r="B91" s="133" t="s">
        <v>37</v>
      </c>
      <c r="C91" s="134"/>
      <c r="D91" s="35">
        <v>1</v>
      </c>
      <c r="E91" s="36">
        <v>45</v>
      </c>
      <c r="F91" s="35">
        <v>323</v>
      </c>
      <c r="G91" s="82">
        <v>64</v>
      </c>
      <c r="H91" s="37">
        <v>433</v>
      </c>
    </row>
    <row r="93" spans="2:8" x14ac:dyDescent="0.25">
      <c r="G93"/>
    </row>
    <row r="94" spans="2:8" ht="18.75" x14ac:dyDescent="0.3">
      <c r="D94" s="11"/>
      <c r="E94" s="11"/>
      <c r="F94" s="11"/>
      <c r="G94" s="11"/>
      <c r="H94" s="11"/>
    </row>
  </sheetData>
  <mergeCells count="12">
    <mergeCell ref="B12:B19"/>
    <mergeCell ref="B27:B29"/>
    <mergeCell ref="B31:B32"/>
    <mergeCell ref="B33:C33"/>
    <mergeCell ref="B70:B77"/>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2022/23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E2" sqref="E2"/>
    </sheetView>
  </sheetViews>
  <sheetFormatPr defaultRowHeight="15" x14ac:dyDescent="0.25"/>
  <cols>
    <col min="2" max="2" width="32.28515625" customWidth="1"/>
    <col min="3" max="3" width="38.85546875" bestFit="1"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143</v>
      </c>
    </row>
    <row r="4" spans="2:11" ht="18.75" x14ac:dyDescent="0.3">
      <c r="B4" s="78" t="s">
        <v>144</v>
      </c>
    </row>
    <row r="5" spans="2:11" ht="18.75" x14ac:dyDescent="0.25">
      <c r="B5" s="131" t="s">
        <v>142</v>
      </c>
    </row>
    <row r="6" spans="2:11" ht="18.75" x14ac:dyDescent="0.25">
      <c r="B6" s="13"/>
    </row>
    <row r="8" spans="2:11" ht="19.5" thickBot="1" x14ac:dyDescent="0.35">
      <c r="B8" s="142" t="s">
        <v>139</v>
      </c>
      <c r="C8" s="89"/>
      <c r="D8" s="90"/>
      <c r="E8" s="90"/>
      <c r="F8" s="90"/>
      <c r="G8" s="90"/>
      <c r="H8" s="90"/>
      <c r="I8" s="90"/>
      <c r="J8" s="90"/>
      <c r="K8" s="90"/>
    </row>
    <row r="9" spans="2:11" ht="60" customHeight="1" thickBot="1" x14ac:dyDescent="0.3">
      <c r="B9" s="129" t="s">
        <v>18</v>
      </c>
      <c r="C9" s="128" t="s">
        <v>19</v>
      </c>
      <c r="D9" s="102" t="s">
        <v>87</v>
      </c>
      <c r="E9" s="102" t="s">
        <v>94</v>
      </c>
      <c r="F9" s="103" t="s">
        <v>95</v>
      </c>
      <c r="G9" s="103" t="s">
        <v>108</v>
      </c>
      <c r="H9" s="103" t="s">
        <v>93</v>
      </c>
      <c r="I9" s="103" t="s">
        <v>103</v>
      </c>
      <c r="J9" s="103" t="s">
        <v>110</v>
      </c>
      <c r="K9" s="103" t="s">
        <v>104</v>
      </c>
    </row>
    <row r="10" spans="2:11" ht="18.75" x14ac:dyDescent="0.3">
      <c r="B10" s="121" t="s">
        <v>2</v>
      </c>
      <c r="C10" s="119" t="s">
        <v>25</v>
      </c>
      <c r="D10" s="93">
        <v>12</v>
      </c>
      <c r="E10" s="93">
        <v>0</v>
      </c>
      <c r="F10" s="93">
        <v>1</v>
      </c>
      <c r="G10" s="93">
        <v>0</v>
      </c>
      <c r="H10" s="93">
        <v>0</v>
      </c>
      <c r="I10" s="93">
        <v>0</v>
      </c>
      <c r="J10" s="101">
        <v>0</v>
      </c>
      <c r="K10" s="94">
        <v>13</v>
      </c>
    </row>
    <row r="11" spans="2:11" ht="18.75" x14ac:dyDescent="0.3">
      <c r="B11" s="121"/>
      <c r="C11" s="119" t="s">
        <v>112</v>
      </c>
      <c r="D11" s="93">
        <v>1</v>
      </c>
      <c r="E11" s="93">
        <v>1</v>
      </c>
      <c r="F11" s="93">
        <v>0</v>
      </c>
      <c r="G11" s="93">
        <v>0</v>
      </c>
      <c r="H11" s="93">
        <v>0</v>
      </c>
      <c r="I11" s="93">
        <v>1</v>
      </c>
      <c r="J11" s="101">
        <v>0</v>
      </c>
      <c r="K11" s="94">
        <v>3</v>
      </c>
    </row>
    <row r="12" spans="2:11" ht="18.75" x14ac:dyDescent="0.3">
      <c r="B12" s="121" t="s">
        <v>4</v>
      </c>
      <c r="C12" s="119"/>
      <c r="D12" s="93">
        <v>3</v>
      </c>
      <c r="E12" s="93">
        <v>0</v>
      </c>
      <c r="F12" s="93">
        <v>0</v>
      </c>
      <c r="G12" s="93">
        <v>0</v>
      </c>
      <c r="H12" s="93">
        <v>0</v>
      </c>
      <c r="I12" s="93">
        <v>0</v>
      </c>
      <c r="J12" s="101">
        <v>0</v>
      </c>
      <c r="K12" s="94">
        <v>3</v>
      </c>
    </row>
    <row r="13" spans="2:11" ht="18.75" x14ac:dyDescent="0.3">
      <c r="B13" s="121" t="s">
        <v>5</v>
      </c>
      <c r="C13" s="119"/>
      <c r="D13" s="93">
        <v>3</v>
      </c>
      <c r="E13" s="93">
        <v>1</v>
      </c>
      <c r="F13" s="93">
        <v>0</v>
      </c>
      <c r="G13" s="93">
        <v>0</v>
      </c>
      <c r="H13" s="93">
        <v>0</v>
      </c>
      <c r="I13" s="93">
        <v>0</v>
      </c>
      <c r="J13" s="101">
        <v>0</v>
      </c>
      <c r="K13" s="94">
        <v>4</v>
      </c>
    </row>
    <row r="14" spans="2:11" ht="18.75" x14ac:dyDescent="0.3">
      <c r="B14" s="121" t="s">
        <v>7</v>
      </c>
      <c r="C14" s="119"/>
      <c r="D14" s="93">
        <v>2</v>
      </c>
      <c r="E14" s="93">
        <v>0</v>
      </c>
      <c r="F14" s="93">
        <v>0</v>
      </c>
      <c r="G14" s="93">
        <v>0</v>
      </c>
      <c r="H14" s="93">
        <v>0</v>
      </c>
      <c r="I14" s="93">
        <v>0</v>
      </c>
      <c r="J14" s="101">
        <v>0</v>
      </c>
      <c r="K14" s="94">
        <v>2</v>
      </c>
    </row>
    <row r="15" spans="2:11" ht="19.5" thickBot="1" x14ac:dyDescent="0.35">
      <c r="B15" s="121" t="s">
        <v>12</v>
      </c>
      <c r="C15" s="119" t="s">
        <v>28</v>
      </c>
      <c r="D15" s="93">
        <v>3</v>
      </c>
      <c r="E15" s="93">
        <v>0</v>
      </c>
      <c r="F15" s="93">
        <v>0</v>
      </c>
      <c r="G15" s="93">
        <v>0</v>
      </c>
      <c r="H15" s="93">
        <v>0</v>
      </c>
      <c r="I15" s="93">
        <v>0</v>
      </c>
      <c r="J15" s="101">
        <v>0</v>
      </c>
      <c r="K15" s="94">
        <v>3</v>
      </c>
    </row>
    <row r="16" spans="2:11" ht="19.5" thickBot="1" x14ac:dyDescent="0.35">
      <c r="B16" s="133" t="s">
        <v>37</v>
      </c>
      <c r="C16" s="134"/>
      <c r="D16" s="95">
        <v>24</v>
      </c>
      <c r="E16" s="95">
        <v>2</v>
      </c>
      <c r="F16" s="95">
        <v>1</v>
      </c>
      <c r="G16" s="95">
        <v>0</v>
      </c>
      <c r="H16" s="95">
        <v>0</v>
      </c>
      <c r="I16" s="95">
        <v>1</v>
      </c>
      <c r="J16" s="96">
        <v>0</v>
      </c>
      <c r="K16" s="96">
        <v>28</v>
      </c>
    </row>
    <row r="17" spans="2:13" x14ac:dyDescent="0.25">
      <c r="B17" s="97"/>
      <c r="C17" s="97"/>
      <c r="D17" s="98"/>
      <c r="E17" s="98"/>
      <c r="F17" s="98"/>
      <c r="G17" s="98"/>
    </row>
    <row r="18" spans="2:13" x14ac:dyDescent="0.25">
      <c r="B18" s="97"/>
      <c r="C18" s="97"/>
      <c r="D18" s="98"/>
      <c r="E18" s="98"/>
      <c r="F18" s="98"/>
      <c r="G18" s="98"/>
    </row>
    <row r="19" spans="2:13" x14ac:dyDescent="0.25">
      <c r="B19" s="97"/>
      <c r="C19" s="97"/>
      <c r="D19" s="98"/>
      <c r="E19" s="98"/>
      <c r="F19" s="98"/>
      <c r="G19" s="98"/>
    </row>
    <row r="20" spans="2:13" ht="19.5" thickBot="1" x14ac:dyDescent="0.35">
      <c r="B20" s="143" t="s">
        <v>140</v>
      </c>
      <c r="C20" s="99"/>
      <c r="D20" s="97"/>
      <c r="E20" s="90"/>
      <c r="F20" s="91"/>
      <c r="G20" s="91"/>
    </row>
    <row r="21" spans="2:13" ht="60" customHeight="1" thickBot="1" x14ac:dyDescent="0.3">
      <c r="B21" s="55" t="s">
        <v>18</v>
      </c>
      <c r="C21" s="92" t="s">
        <v>19</v>
      </c>
      <c r="D21" s="102" t="s">
        <v>87</v>
      </c>
      <c r="E21" s="102" t="s">
        <v>94</v>
      </c>
      <c r="F21" s="103" t="s">
        <v>95</v>
      </c>
      <c r="G21" s="103" t="s">
        <v>108</v>
      </c>
      <c r="H21" s="103" t="s">
        <v>93</v>
      </c>
      <c r="I21" s="103" t="s">
        <v>96</v>
      </c>
      <c r="J21" s="103" t="s">
        <v>110</v>
      </c>
      <c r="K21" s="103" t="s">
        <v>17</v>
      </c>
    </row>
    <row r="22" spans="2:13" ht="18.75" x14ac:dyDescent="0.3">
      <c r="B22" s="120" t="s">
        <v>2</v>
      </c>
      <c r="C22" s="119" t="s">
        <v>25</v>
      </c>
      <c r="D22" s="93">
        <v>10</v>
      </c>
      <c r="E22" s="93">
        <v>0</v>
      </c>
      <c r="F22" s="93">
        <v>1</v>
      </c>
      <c r="G22" s="93">
        <v>0</v>
      </c>
      <c r="H22" s="93">
        <v>0</v>
      </c>
      <c r="I22" s="93">
        <v>0</v>
      </c>
      <c r="J22" s="101">
        <v>0</v>
      </c>
      <c r="K22" s="94">
        <v>11</v>
      </c>
    </row>
    <row r="23" spans="2:13" ht="18.75" x14ac:dyDescent="0.3">
      <c r="B23" s="121"/>
      <c r="C23" s="119" t="s">
        <v>112</v>
      </c>
      <c r="D23" s="93">
        <v>1</v>
      </c>
      <c r="E23" s="93">
        <v>1</v>
      </c>
      <c r="F23" s="93">
        <v>0</v>
      </c>
      <c r="G23" s="93">
        <v>0</v>
      </c>
      <c r="H23" s="93">
        <v>0</v>
      </c>
      <c r="I23" s="93">
        <v>1</v>
      </c>
      <c r="J23" s="101">
        <v>0</v>
      </c>
      <c r="K23" s="94">
        <v>1</v>
      </c>
    </row>
    <row r="24" spans="2:13" ht="18.75" x14ac:dyDescent="0.3">
      <c r="B24" s="121" t="s">
        <v>4</v>
      </c>
      <c r="C24" s="119"/>
      <c r="D24" s="93">
        <v>3</v>
      </c>
      <c r="E24" s="93">
        <v>0</v>
      </c>
      <c r="F24" s="93">
        <v>0</v>
      </c>
      <c r="G24" s="93">
        <v>0</v>
      </c>
      <c r="H24" s="93">
        <v>0</v>
      </c>
      <c r="I24" s="93">
        <v>0</v>
      </c>
      <c r="J24" s="101">
        <v>0</v>
      </c>
      <c r="K24" s="94">
        <v>3</v>
      </c>
    </row>
    <row r="25" spans="2:13" ht="18.75" x14ac:dyDescent="0.3">
      <c r="B25" s="121" t="s">
        <v>5</v>
      </c>
      <c r="C25" s="119"/>
      <c r="D25" s="93">
        <v>3</v>
      </c>
      <c r="E25" s="93">
        <v>1</v>
      </c>
      <c r="F25" s="93">
        <v>0</v>
      </c>
      <c r="G25" s="93">
        <v>0</v>
      </c>
      <c r="H25" s="93">
        <v>0</v>
      </c>
      <c r="I25" s="93">
        <v>0</v>
      </c>
      <c r="J25" s="101">
        <v>0</v>
      </c>
      <c r="K25" s="94">
        <v>3</v>
      </c>
    </row>
    <row r="26" spans="2:13" ht="18.75" x14ac:dyDescent="0.3">
      <c r="B26" s="121" t="s">
        <v>7</v>
      </c>
      <c r="C26" s="119"/>
      <c r="D26" s="93">
        <v>2</v>
      </c>
      <c r="E26" s="93">
        <v>0</v>
      </c>
      <c r="F26" s="93">
        <v>0</v>
      </c>
      <c r="G26" s="93">
        <v>0</v>
      </c>
      <c r="H26" s="93">
        <v>0</v>
      </c>
      <c r="I26" s="93">
        <v>0</v>
      </c>
      <c r="J26" s="101">
        <v>0</v>
      </c>
      <c r="K26" s="94">
        <v>2</v>
      </c>
    </row>
    <row r="27" spans="2:13" ht="19.5" thickBot="1" x14ac:dyDescent="0.35">
      <c r="B27" s="121" t="s">
        <v>12</v>
      </c>
      <c r="C27" s="119" t="s">
        <v>28</v>
      </c>
      <c r="D27" s="93">
        <v>3</v>
      </c>
      <c r="E27" s="93">
        <v>0</v>
      </c>
      <c r="F27" s="93">
        <v>0</v>
      </c>
      <c r="G27" s="93">
        <v>0</v>
      </c>
      <c r="H27" s="93">
        <v>0</v>
      </c>
      <c r="I27" s="93">
        <v>0</v>
      </c>
      <c r="J27" s="101">
        <v>0</v>
      </c>
      <c r="K27" s="94">
        <v>3</v>
      </c>
    </row>
    <row r="28" spans="2:13" ht="19.5" thickBot="1" x14ac:dyDescent="0.35">
      <c r="B28" s="133" t="s">
        <v>37</v>
      </c>
      <c r="C28" s="134"/>
      <c r="D28" s="95">
        <v>22</v>
      </c>
      <c r="E28" s="95">
        <v>2</v>
      </c>
      <c r="F28" s="95">
        <v>1</v>
      </c>
      <c r="G28" s="95">
        <v>0</v>
      </c>
      <c r="H28" s="95">
        <v>0</v>
      </c>
      <c r="I28" s="95">
        <v>1</v>
      </c>
      <c r="J28" s="96">
        <v>0</v>
      </c>
      <c r="K28" s="96">
        <v>23</v>
      </c>
    </row>
    <row r="29" spans="2:13" x14ac:dyDescent="0.25">
      <c r="B29" s="97"/>
      <c r="C29" s="97"/>
      <c r="D29" s="97"/>
      <c r="E29" s="91"/>
    </row>
    <row r="30" spans="2:13" x14ac:dyDescent="0.25">
      <c r="B30" s="91"/>
      <c r="C30" s="91"/>
      <c r="D30" s="91"/>
      <c r="E30" s="91"/>
      <c r="F30" s="91"/>
      <c r="G30" s="91"/>
      <c r="H30" s="91"/>
      <c r="I30" s="91"/>
      <c r="J30" s="91"/>
    </row>
    <row r="31" spans="2:13" x14ac:dyDescent="0.25">
      <c r="B31" s="91"/>
      <c r="C31" s="91"/>
      <c r="D31" s="91"/>
      <c r="E31" s="91"/>
      <c r="F31" s="91"/>
      <c r="G31" s="91"/>
      <c r="H31" s="91"/>
      <c r="I31" s="91"/>
      <c r="J31" s="91"/>
    </row>
    <row r="32" spans="2:13" ht="19.5" thickBot="1" x14ac:dyDescent="0.35">
      <c r="B32" s="143" t="s">
        <v>141</v>
      </c>
      <c r="C32" s="99"/>
      <c r="D32" s="97"/>
      <c r="E32" s="97"/>
      <c r="F32" s="97"/>
      <c r="G32" s="97"/>
      <c r="H32" s="97"/>
      <c r="I32" s="97"/>
      <c r="J32" s="97"/>
      <c r="K32" s="91"/>
      <c r="L32" s="91"/>
      <c r="M32" s="91"/>
    </row>
    <row r="33" spans="2:11" ht="60" customHeight="1" thickBot="1" x14ac:dyDescent="0.3">
      <c r="B33" s="55" t="s">
        <v>18</v>
      </c>
      <c r="C33" s="92" t="s">
        <v>19</v>
      </c>
      <c r="D33" s="17" t="s">
        <v>13</v>
      </c>
      <c r="E33" s="16" t="s">
        <v>14</v>
      </c>
      <c r="F33" s="17" t="s">
        <v>15</v>
      </c>
      <c r="G33" s="58" t="s">
        <v>16</v>
      </c>
      <c r="H33" s="18" t="s">
        <v>17</v>
      </c>
      <c r="I33" s="91"/>
      <c r="J33" s="91"/>
      <c r="K33" s="91"/>
    </row>
    <row r="34" spans="2:11" ht="18.75" x14ac:dyDescent="0.3">
      <c r="B34" s="120" t="s">
        <v>2</v>
      </c>
      <c r="C34" s="119" t="s">
        <v>25</v>
      </c>
      <c r="D34" s="93">
        <v>0</v>
      </c>
      <c r="E34" s="93">
        <v>0</v>
      </c>
      <c r="F34" s="93">
        <v>10</v>
      </c>
      <c r="G34" s="101">
        <v>1</v>
      </c>
      <c r="H34" s="93">
        <v>11</v>
      </c>
    </row>
    <row r="35" spans="2:11" ht="18.75" x14ac:dyDescent="0.3">
      <c r="B35" s="121"/>
      <c r="C35" s="119" t="s">
        <v>112</v>
      </c>
      <c r="D35" s="93">
        <v>0</v>
      </c>
      <c r="E35" s="93">
        <v>0</v>
      </c>
      <c r="F35" s="93">
        <v>1</v>
      </c>
      <c r="G35" s="101">
        <v>0</v>
      </c>
      <c r="H35" s="93">
        <v>1</v>
      </c>
    </row>
    <row r="36" spans="2:11" ht="18.75" x14ac:dyDescent="0.3">
      <c r="B36" s="121" t="s">
        <v>4</v>
      </c>
      <c r="C36" s="119"/>
      <c r="D36" s="93">
        <v>0</v>
      </c>
      <c r="E36" s="93">
        <v>0</v>
      </c>
      <c r="F36" s="93">
        <v>3</v>
      </c>
      <c r="G36" s="101">
        <v>0</v>
      </c>
      <c r="H36" s="93">
        <v>3</v>
      </c>
    </row>
    <row r="37" spans="2:11" ht="18.75" x14ac:dyDescent="0.3">
      <c r="B37" s="121" t="s">
        <v>5</v>
      </c>
      <c r="C37" s="119"/>
      <c r="D37" s="93">
        <v>0</v>
      </c>
      <c r="E37" s="93">
        <v>0</v>
      </c>
      <c r="F37" s="93">
        <v>3</v>
      </c>
      <c r="G37" s="101">
        <v>0</v>
      </c>
      <c r="H37" s="93">
        <v>3</v>
      </c>
    </row>
    <row r="38" spans="2:11" ht="18.75" x14ac:dyDescent="0.3">
      <c r="B38" s="121" t="s">
        <v>7</v>
      </c>
      <c r="C38" s="119"/>
      <c r="D38" s="93">
        <v>0</v>
      </c>
      <c r="E38" s="93">
        <v>0</v>
      </c>
      <c r="F38" s="93">
        <v>1</v>
      </c>
      <c r="G38" s="101">
        <v>1</v>
      </c>
      <c r="H38" s="93">
        <v>2</v>
      </c>
    </row>
    <row r="39" spans="2:11" ht="19.5" thickBot="1" x14ac:dyDescent="0.35">
      <c r="B39" s="121" t="s">
        <v>12</v>
      </c>
      <c r="C39" s="119" t="s">
        <v>28</v>
      </c>
      <c r="D39" s="93">
        <v>0</v>
      </c>
      <c r="E39" s="93">
        <v>0</v>
      </c>
      <c r="F39" s="93">
        <v>3</v>
      </c>
      <c r="G39" s="101">
        <v>0</v>
      </c>
      <c r="H39" s="93">
        <v>3</v>
      </c>
    </row>
    <row r="40" spans="2:11" ht="19.5" thickBot="1" x14ac:dyDescent="0.35">
      <c r="B40" s="133" t="s">
        <v>37</v>
      </c>
      <c r="C40" s="134"/>
      <c r="D40" s="95">
        <v>0</v>
      </c>
      <c r="E40" s="95">
        <v>0</v>
      </c>
      <c r="F40" s="95">
        <v>21</v>
      </c>
      <c r="G40" s="96">
        <v>2</v>
      </c>
      <c r="H40" s="95">
        <v>23</v>
      </c>
    </row>
    <row r="41" spans="2:11" x14ac:dyDescent="0.25">
      <c r="B41" s="97"/>
      <c r="C41" s="97"/>
      <c r="D41" s="97"/>
      <c r="E41" s="91"/>
    </row>
    <row r="42" spans="2:11" ht="18.75" x14ac:dyDescent="0.3">
      <c r="B42" s="100" t="s">
        <v>88</v>
      </c>
    </row>
    <row r="43" spans="2:11" ht="18.75" x14ac:dyDescent="0.3">
      <c r="B43" s="11" t="s">
        <v>106</v>
      </c>
    </row>
    <row r="44" spans="2:11" ht="18.75" x14ac:dyDescent="0.3">
      <c r="B44" s="100" t="s">
        <v>89</v>
      </c>
    </row>
    <row r="45" spans="2:11" ht="18.75" x14ac:dyDescent="0.3">
      <c r="B45" s="100"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2022/23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1351F-30DC-4E04-B77B-2CAC8569EC6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http://purl.org/dc/terms/"/>
    <ds:schemaRef ds:uri="761f9adf-fc2d-4d7e-beb0-d393eb29bda0"/>
    <ds:schemaRef ds:uri="http://www.w3.org/XML/1998/namespace"/>
    <ds:schemaRef ds:uri="http://purl.org/dc/dcmitype/"/>
  </ds:schemaRefs>
</ds:datastoreItem>
</file>

<file path=customXml/itemProps2.xml><?xml version="1.0" encoding="utf-8"?>
<ds:datastoreItem xmlns:ds="http://schemas.openxmlformats.org/officeDocument/2006/customXml" ds:itemID="{66E4CB32-D948-445C-AC93-5830D5D5E249}"/>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CI_Stats_Report_Grades_Qtr2</vt:lpstr>
      <vt:lpstr>CI_Stats_Report_RegCanxQtr2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2022-07-25T12:23:55Z</cp:lastPrinted>
  <dcterms:created xsi:type="dcterms:W3CDTF">2017-05-16T14:15:26Z</dcterms:created>
  <dcterms:modified xsi:type="dcterms:W3CDTF">2022-10-21T08:03:30Z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2022-10-21T08:03:30Z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cbbd8d7c-dee7-429e-8445-ac5fc2c27de3</vt:lpwstr>
  </property>
  <property fmtid="{D5CDD505-2E9C-101B-9397-08002B2CF9AE}" pid="11" name="MSIP_Label_38e228a3-ecff-4e4d-93ab-0e4b258df221_ContentBits">
    <vt:lpwstr>3</vt:lpwstr>
  </property>
</Properties>
</file>