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1038" documentId="13_ncr:1_{31569C9D-8CD2-4F0B-9D35-E3400A45AB70}" xr6:coauthVersionLast="47" xr6:coauthVersionMax="47" xr10:uidLastSave="{C690734D-75DB-490B-9A11-17EBC9353B38}"/>
  <bookViews>
    <workbookView xWindow="-120" yWindow="-120" windowWidth="29040" windowHeight="1572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39" i="2" l="1"/>
  <c r="J339" i="2"/>
  <c r="K339" i="2"/>
  <c r="I338" i="2"/>
  <c r="J338" i="2"/>
  <c r="K338" i="2"/>
  <c r="I337" i="2"/>
  <c r="J337" i="2"/>
  <c r="K337" i="2"/>
  <c r="I336" i="2"/>
  <c r="J336" i="2"/>
  <c r="K336" i="2"/>
  <c r="I335" i="2"/>
  <c r="J335" i="2"/>
  <c r="K335" i="2"/>
  <c r="I334" i="2"/>
  <c r="J334" i="2"/>
  <c r="K334" i="2"/>
  <c r="I333" i="2"/>
  <c r="J333" i="2"/>
  <c r="K333" i="2"/>
  <c r="I332" i="2"/>
  <c r="J332" i="2"/>
  <c r="K332" i="2"/>
  <c r="I331" i="2"/>
  <c r="J331" i="2"/>
  <c r="K331" i="2"/>
  <c r="I330" i="2"/>
  <c r="J330" i="2"/>
  <c r="K330" i="2"/>
  <c r="I329" i="2"/>
  <c r="J329" i="2"/>
  <c r="K329" i="2"/>
  <c r="I328" i="2"/>
  <c r="J328" i="2"/>
  <c r="K328" i="2"/>
  <c r="I327" i="2"/>
  <c r="J327" i="2"/>
  <c r="K327" i="2"/>
  <c r="I326" i="2"/>
  <c r="J326" i="2"/>
  <c r="K326" i="2"/>
  <c r="I325" i="2"/>
  <c r="J325" i="2"/>
  <c r="K325" i="2"/>
  <c r="I323" i="2"/>
  <c r="J323" i="2"/>
  <c r="K323" i="2"/>
  <c r="I324" i="2"/>
  <c r="J324" i="2"/>
  <c r="K324" i="2"/>
  <c r="I322" i="2"/>
  <c r="J322" i="2"/>
  <c r="K322" i="2"/>
  <c r="I321" i="2"/>
  <c r="J321" i="2"/>
  <c r="K321" i="2"/>
  <c r="I320" i="2"/>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<sst xmlns="http://schemas.openxmlformats.org/spreadsheetml/2006/main" count="435" uniqueCount="409">
  <si>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</si>
  <si>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</si>
  <si>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</si>
  <si>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</si>
  <si>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</si>
  <si>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</si>
  <si>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</si>
  <si>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</si>
  <si>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</si>
  <si>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</si>
  <si>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</si>
  <si>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</si>
  <si>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</si>
  <si>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</si>
  <si>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</si>
  <si>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</si>
  <si>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</si>
  <si>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</si>
  <si>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</si>
  <si>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</si>
  <si>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</si>
  <si>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</si>
  <si>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</si>
  <si>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</si>
  <si>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</si>
  <si>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</si>
  <si>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</si>
  <si>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</si>
  <si>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</si>
  <si>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</si>
  <si>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</si>
  <si>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</si>
  <si>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</si>
  <si>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</si>
  <si>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</si>
  <si>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</si>
  <si>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</si>
  <si>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</si>
  <si>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</si>
  <si>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</si>
  <si>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</si>
  <si>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</si>
  <si>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</si>
  <si>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</si>
  <si>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</si>
  <si>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</si>
  <si>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</si>
  <si>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</si>
  <si>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</si>
  <si>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</si>
  <si>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</si>
  <si>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</si>
  <si>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</si>
  <si>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</si>
  <si>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</si>
  <si>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</si>
  <si>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</si>
  <si>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</si>
  <si>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</si>
  <si>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</si>
  <si>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</si>
  <si>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</si>
  <si>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</si>
  <si>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</si>
  <si>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</si>
  <si>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</si>
  <si>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</si>
  <si>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</si>
  <si>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</si>
  <si>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</si>
  <si>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</si>
  <si>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</si>
  <si>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</si>
  <si>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</si>
  <si>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</si>
  <si>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</si>
  <si>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</si>
  <si>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</si>
  <si>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</si>
  <si>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</si>
  <si>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</si>
  <si>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</si>
  <si>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</si>
  <si>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</si>
  <si>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</si>
  <si>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</si>
  <si>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</si>
  <si>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</si>
  <si>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</si>
  <si>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</si>
  <si>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</si>
  <si>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</si>
  <si>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</si>
  <si>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</si>
  <si>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</si>
  <si>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</si>
  <si>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</si>
  <si>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</si>
  <si>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</si>
  <si>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</si>
  <si>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</si>
  <si>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</si>
  <si>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</si>
  <si>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</si>
  <si>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</si>
  <si>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</si>
  <si>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</si>
  <si>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</si>
  <si>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</si>
  <si>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</si>
  <si>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</si>
  <si>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</si>
  <si>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</si>
  <si>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</si>
  <si>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</si>
  <si>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</si>
  <si>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</si>
  <si>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</si>
  <si>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</si>
  <si>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</si>
  <si>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</si>
  <si>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</si>
  <si>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</si>
  <si>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</si>
  <si>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</si>
  <si>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</si>
  <si>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</si>
  <si>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</si>
  <si>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</si>
  <si>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</si>
  <si>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</si>
  <si>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</si>
  <si>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</si>
  <si>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</si>
  <si>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</si>
  <si>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</si>
  <si>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</si>
  <si>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</si>
  <si>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</si>
  <si>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</si>
  <si>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</si>
  <si>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</si>
  <si>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</si>
  <si>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</si>
  <si>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</si>
  <si>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</si>
  <si>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</si>
  <si>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</si>
  <si>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</si>
  <si>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</si>
  <si>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</si>
  <si>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</si>
  <si>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</si>
  <si>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</si>
  <si>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</si>
  <si>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</si>
  <si>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</si>
  <si>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</si>
  <si>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</si>
  <si>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</si>
  <si>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</si>
  <si>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</si>
  <si>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</si>
  <si>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</si>
  <si>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</si>
  <si>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</si>
  <si>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</si>
  <si>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</si>
  <si>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</si>
  <si>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</si>
  <si>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</si>
  <si>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</si>
  <si>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</si>
  <si>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</si>
  <si>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</si>
  <si>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</si>
  <si>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</si>
  <si>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</si>
  <si>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</si>
  <si>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</si>
  <si>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</si>
  <si>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</si>
  <si>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</si>
  <si>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</si>
  <si>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</si>
  <si>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</si>
  <si>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</si>
  <si>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</si>
  <si>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</si>
  <si>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</si>
  <si>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</si>
  <si>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</si>
  <si>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</si>
  <si>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</si>
  <si>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</si>
  <si>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</si>
  <si>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</si>
  <si>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</si>
  <si>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</si>
  <si>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</si>
  <si>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</si>
  <si>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</si>
  <si>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</si>
  <si>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</si>
  <si>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</si>
  <si>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</si>
  <si>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</si>
  <si>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</si>
  <si>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</si>
  <si>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</si>
  <si>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</si>
  <si>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</si>
  <si>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</si>
  <si>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</si>
  <si>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</si>
  <si>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</si>
  <si>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</si>
  <si>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</si>
  <si>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</si>
  <si>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</si>
  <si>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</si>
  <si>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</si>
  <si>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</si>
  <si>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</si>
  <si>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</si>
  <si>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</si>
  <si>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</si>
  <si>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</si>
  <si>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</si>
  <si>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</si>
  <si>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</si>
  <si>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</si>
  <si>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</si>
  <si>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</si>
  <si>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</si>
  <si>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</si>
  <si>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</si>
  <si>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</si>
  <si>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</si>
  <si>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</si>
  <si>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</si>
  <si>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</si>
  <si>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</si>
  <si>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</si>
  <si>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</si>
  <si>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</si>
  <si>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</si>
  <si>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</si>
  <si>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</si>
  <si>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</si>
  <si>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</si>
  <si>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</si>
  <si>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</si>
  <si>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</si>
  <si>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</si>
  <si>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</si>
  <si>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</si>
  <si>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</si>
  <si>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</si>
  <si>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</si>
  <si>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</si>
  <si>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</si>
  <si>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</si>
  <si>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</si>
  <si>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</si>
  <si>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</si>
  <si>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</si>
  <si>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</si>
  <si>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</si>
  <si>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</si>
  <si>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</si>
  <si>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</si>
  <si>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</si>
  <si>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</si>
  <si>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</si>
  <si>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</si>
  <si>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</si>
  <si>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</si>
  <si>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</si>
  <si>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</si>
  <si>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</si>
  <si>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</si>
  <si>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</si>
  <si>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</si>
  <si>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</si>
  <si>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</si>
  <si>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</si>
  <si>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</si>
  <si>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</si>
  <si>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</si>
  <si>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</si>
  <si>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</si>
  <si>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</si>
  <si>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</si>
  <si>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</si>
  <si>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</si>
  <si>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</si>
  <si>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</si>
  <si>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</si>
  <si>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</si>
  <si>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</si>
  <si>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</si>
  <si>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</si>
  <si>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</si>
  <si>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</si>
  <si>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</si>
  <si>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</si>
  <si>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</si>
  <si>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</si>
  <si>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</si>
  <si>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</si>
  <si>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</si>
  <si>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</si>
  <si>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</si>
  <si>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</si>
  <si>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</si>
  <si>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</si>
  <si>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</si>
  <si>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</si>
  <si>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</si>
  <si>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</si>
  <si>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</si>
  <si>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</si>
  <si>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</si>
  <si>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</si>
  <si>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</si>
  <si>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</si>
  <si>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</si>
  <si>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</si>
  <si>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</si>
  <si>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</si>
  <si>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</si>
  <si>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</si>
  <si>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</si>
  <si>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</si>
  <si>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</si>
  <si>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</si>
  <si>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</si>
  <si>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</si>
  <si>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</si>
  <si>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</si>
  <si>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</si>
  <si>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</si>
  <si>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</si>
  <si>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</si>
  <si>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</si>
  <si>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</si>
  <si>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</si>
  <si>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</si>
  <si>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</si>
  <si>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</si>
  <si>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</si>
  <si>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</si>
  <si>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</si>
  <si>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</si>
  <si>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</si>
  <si>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</si>
  <si>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</si>
  <si>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</si>
  <si>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</si>
  <si>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</si>
  <si>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</si>
  <si>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</si>
  <si>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</si>
  <si>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</si>
  <si>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</si>
  <si>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</si>
  <si>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</si>
  <si>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</si>
  <si>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</si>
  <si>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</si>
  <si>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</si>
  <si>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</si>
  <si>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</si>
  <si>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</si>
  <si>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</si>
  <si>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</si>
  <si>
    <t>26/01/26 to 01/02/26</t>
  </si>
  <si>
    <t>02/02/26 to 08/02/26</t>
  </si>
  <si>
    <t>Wk 5 revised 09/02/26</t>
  </si>
  <si>
    <t>09/02/26 to 15/02/26</t>
  </si>
  <si>
    <t>16/02/26 to 22/02/26</t>
  </si>
  <si>
    <t>23/02/26 to 01/03/26</t>
  </si>
  <si>
    <t>02/03/26 to 08/03/26</t>
  </si>
  <si>
    <t>Wk 7 revised 09/03/26</t>
  </si>
  <si>
    <t>Wk 8 revised 09/03/26</t>
  </si>
  <si>
    <t>-</t>
  </si>
  <si>
    <t>9*</t>
  </si>
  <si>
    <t>*No available data for this week</t>
  </si>
  <si>
    <t>09/03/26 to 15/03/26</t>
  </si>
  <si>
    <t>16/03/26 to 22/03/26</t>
  </si>
  <si>
    <t>12*</t>
  </si>
  <si>
    <t>23/03/26 to 29/03/26</t>
  </si>
  <si>
    <t>30/03/26 to 05/04/26</t>
  </si>
  <si>
    <t>06/04/26 to 12/04/26</t>
  </si>
  <si>
    <t>Wk 14 revised 14/04/26</t>
  </si>
  <si>
    <t>Wk 13 revised 06/04/26</t>
  </si>
  <si>
    <t>15*</t>
  </si>
  <si>
    <t>16*</t>
  </si>
  <si>
    <t>13/04/26 to 19/04/26</t>
  </si>
  <si>
    <t>20/04/26 to 26/04/26</t>
  </si>
  <si>
    <t>27/04/26 to 03/05/26</t>
  </si>
  <si>
    <t>04/05/26 to 10/05/26</t>
  </si>
  <si>
    <t>11/05/26 to 17/05/26</t>
  </si>
  <si>
    <t>18/05/26 to 24/05/26</t>
  </si>
  <si>
    <t>21*</t>
  </si>
  <si>
    <t>25/05/26 to 31/05/26</t>
  </si>
  <si>
    <t>23*</t>
  </si>
  <si>
    <t>01/06/26 to 07/06/26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</si>
</sst>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59" fillId="4" borderId="0" xfId="0" applyFont="1" applyFill="1" applyAlignment="1">
      <alignment horizontal="right"/>
    </xf>
    <xf numFmtId="9" fontId="59" fillId="4" borderId="11" xfId="0" applyNumberFormat="1" applyFont="1" applyFill="1" applyBorder="1" applyAlignment="1">
      <alignment horizontal="right"/>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5" sqref="D15"/>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7" t="s">
        <v>164</v>
      </c>
      <c r="G42" s="177"/>
      <c r="H42" s="177"/>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39"/>
  <sheetViews>
    <sheetView showGridLines="0" zoomScale="90" zoomScaleNormal="90" workbookViewId="0">
      <pane ySplit="14" topLeftCell="A336"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4" t="s">
        <v>33</v>
      </c>
      <c r="E13" s="175"/>
      <c r="F13" s="176"/>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row r="321" spans="2:12" ht="15.75" x14ac:dyDescent="0.25">
      <c r="B321" s="149">
        <v>5</v>
      </c>
      <c r="C321" s="127" t="s">
        <v>377</v>
      </c>
      <c r="D321" s="150">
        <v>0</v>
      </c>
      <c r="E321" s="150">
        <v>1</v>
      </c>
      <c r="F321" s="150">
        <v>265</v>
      </c>
      <c r="G321" s="150">
        <v>266</v>
      </c>
      <c r="H321" s="151"/>
      <c r="I321" s="152">
        <f t="shared" ref="I321" si="701">D321/$G321</f>
        <v>0</v>
      </c>
      <c r="J321" s="152">
        <f t="shared" ref="J321" si="702">E321/$G321</f>
        <v>3.7593984962406013E-3</v>
      </c>
      <c r="K321" s="152">
        <f t="shared" ref="K321" si="703">F321/$G321</f>
        <v>0.99624060150375937</v>
      </c>
      <c r="L321" t="s">
        <v>379</v>
      </c>
    </row>
    <row r="322" spans="2:12" ht="15.75" x14ac:dyDescent="0.25">
      <c r="B322" s="149">
        <v>6</v>
      </c>
      <c r="C322" s="127" t="s">
        <v>378</v>
      </c>
      <c r="D322" s="150">
        <v>0</v>
      </c>
      <c r="E322" s="150">
        <v>0</v>
      </c>
      <c r="F322" s="150">
        <v>243</v>
      </c>
      <c r="G322" s="150">
        <v>243</v>
      </c>
      <c r="H322" s="151"/>
      <c r="I322" s="152">
        <f t="shared" ref="I322" si="704">D322/$G322</f>
        <v>0</v>
      </c>
      <c r="J322" s="152">
        <f t="shared" ref="J322" si="705">E322/$G322</f>
        <v>0</v>
      </c>
      <c r="K322" s="152">
        <f t="shared" ref="K322" si="706">F322/$G322</f>
        <v>1</v>
      </c>
    </row>
    <row r="323" spans="2:12" ht="16.5" customHeight="1" x14ac:dyDescent="0.25">
      <c r="B323" s="149">
        <v>7</v>
      </c>
      <c r="C323" s="127" t="s">
        <v>380</v>
      </c>
      <c r="D323" s="150">
        <v>0</v>
      </c>
      <c r="E323" s="150">
        <v>0</v>
      </c>
      <c r="F323" s="150">
        <v>282</v>
      </c>
      <c r="G323" s="150">
        <v>282</v>
      </c>
      <c r="H323" s="151"/>
      <c r="I323" s="152">
        <f t="shared" ref="I323:I324" si="707">D323/$G323</f>
        <v>0</v>
      </c>
      <c r="J323" s="152">
        <f t="shared" ref="J323:J324" si="708">E323/$G323</f>
        <v>0</v>
      </c>
      <c r="K323" s="152">
        <f t="shared" ref="K323:K324" si="709">F323/$G323</f>
        <v>1</v>
      </c>
      <c r="L323" t="s">
        <v>384</v>
      </c>
    </row>
    <row r="324" spans="2:12" ht="15.75" x14ac:dyDescent="0.25">
      <c r="B324" s="149">
        <v>8</v>
      </c>
      <c r="C324" s="127" t="s">
        <v>381</v>
      </c>
      <c r="D324" s="150">
        <v>0</v>
      </c>
      <c r="E324" s="150">
        <v>0</v>
      </c>
      <c r="F324" s="150">
        <v>253</v>
      </c>
      <c r="G324" s="150">
        <v>253</v>
      </c>
      <c r="H324" s="151"/>
      <c r="I324" s="152">
        <f t="shared" si="707"/>
        <v>0</v>
      </c>
      <c r="J324" s="152">
        <f t="shared" si="708"/>
        <v>0</v>
      </c>
      <c r="K324" s="152">
        <f t="shared" si="709"/>
        <v>1</v>
      </c>
      <c r="L324" t="s">
        <v>385</v>
      </c>
    </row>
    <row r="325" spans="2:12" ht="15.75" x14ac:dyDescent="0.25">
      <c r="B325" s="149">
        <v>9</v>
      </c>
      <c r="C325" s="127" t="s">
        <v>382</v>
      </c>
      <c r="D325" s="150">
        <v>0</v>
      </c>
      <c r="E325" s="150">
        <v>0</v>
      </c>
      <c r="F325" s="150">
        <v>238</v>
      </c>
      <c r="G325" s="150">
        <v>238</v>
      </c>
      <c r="H325" s="151"/>
      <c r="I325" s="152">
        <f t="shared" ref="I325" si="710">D325/$G325</f>
        <v>0</v>
      </c>
      <c r="J325" s="152">
        <f t="shared" ref="J325" si="711">E325/$G325</f>
        <v>0</v>
      </c>
      <c r="K325" s="152">
        <f t="shared" ref="K325" si="712">F325/$G325</f>
        <v>1</v>
      </c>
    </row>
    <row r="326" spans="2:12" ht="15.75" x14ac:dyDescent="0.25">
      <c r="B326" s="149">
        <v>10</v>
      </c>
      <c r="C326" s="127" t="s">
        <v>383</v>
      </c>
      <c r="D326" s="150">
        <v>0</v>
      </c>
      <c r="E326" s="150">
        <v>1</v>
      </c>
      <c r="F326" s="150">
        <v>218</v>
      </c>
      <c r="G326" s="150">
        <v>219</v>
      </c>
      <c r="H326" s="151"/>
      <c r="I326" s="152">
        <f t="shared" ref="I326" si="713">D326/$G326</f>
        <v>0</v>
      </c>
      <c r="J326" s="152">
        <f t="shared" ref="J326" si="714">E326/$G326</f>
        <v>4.5662100456621002E-3</v>
      </c>
      <c r="K326" s="152">
        <f t="shared" ref="K326" si="715">F326/$G326</f>
        <v>0.99543378995433784</v>
      </c>
    </row>
    <row r="327" spans="2:12" ht="15.75" x14ac:dyDescent="0.25">
      <c r="B327" s="149">
        <v>11</v>
      </c>
      <c r="C327" s="127" t="s">
        <v>389</v>
      </c>
      <c r="D327" s="150">
        <v>0</v>
      </c>
      <c r="E327" s="150">
        <v>0</v>
      </c>
      <c r="F327" s="150">
        <v>219</v>
      </c>
      <c r="G327" s="150">
        <v>219</v>
      </c>
      <c r="H327" s="151"/>
      <c r="I327" s="152">
        <f t="shared" ref="I327" si="716">D327/$G327</f>
        <v>0</v>
      </c>
      <c r="J327" s="152">
        <f t="shared" ref="J327" si="717">E327/$G327</f>
        <v>0</v>
      </c>
      <c r="K327" s="152">
        <f t="shared" ref="K327" si="718">F327/$G327</f>
        <v>1</v>
      </c>
    </row>
    <row r="328" spans="2:12" ht="15.75" x14ac:dyDescent="0.25">
      <c r="B328" s="149">
        <v>12</v>
      </c>
      <c r="C328" s="127" t="s">
        <v>390</v>
      </c>
      <c r="D328" s="150">
        <v>0</v>
      </c>
      <c r="E328" s="150">
        <v>0</v>
      </c>
      <c r="F328" s="150">
        <v>221</v>
      </c>
      <c r="G328" s="150">
        <v>221</v>
      </c>
      <c r="H328" s="151"/>
      <c r="I328" s="152">
        <f t="shared" ref="I328" si="719">D328/$G328</f>
        <v>0</v>
      </c>
      <c r="J328" s="152">
        <f t="shared" ref="J328" si="720">E328/$G328</f>
        <v>0</v>
      </c>
      <c r="K328" s="152">
        <f t="shared" ref="K328" si="721">F328/$G328</f>
        <v>1</v>
      </c>
    </row>
    <row r="329" spans="2:12" ht="15.75" x14ac:dyDescent="0.25">
      <c r="B329" s="149">
        <v>13</v>
      </c>
      <c r="C329" s="127" t="s">
        <v>392</v>
      </c>
      <c r="D329" s="150">
        <v>0</v>
      </c>
      <c r="E329" s="150">
        <v>0</v>
      </c>
      <c r="F329" s="150">
        <v>221</v>
      </c>
      <c r="G329" s="150">
        <v>221</v>
      </c>
      <c r="H329" s="151"/>
      <c r="I329" s="152">
        <f t="shared" ref="I329" si="722">D329/$G329</f>
        <v>0</v>
      </c>
      <c r="J329" s="152">
        <f t="shared" ref="J329" si="723">E329/$G329</f>
        <v>0</v>
      </c>
      <c r="K329" s="152">
        <f t="shared" ref="K329" si="724">F329/$G329</f>
        <v>1</v>
      </c>
      <c r="L329" t="s">
        <v>396</v>
      </c>
    </row>
    <row r="330" spans="2:12" ht="15.75" x14ac:dyDescent="0.25">
      <c r="B330" s="149">
        <v>14</v>
      </c>
      <c r="C330" s="127" t="s">
        <v>393</v>
      </c>
      <c r="D330" s="150">
        <v>0</v>
      </c>
      <c r="E330" s="150">
        <v>0</v>
      </c>
      <c r="F330" s="150">
        <v>260</v>
      </c>
      <c r="G330" s="150">
        <v>260</v>
      </c>
      <c r="H330" s="151"/>
      <c r="I330" s="152">
        <f t="shared" ref="I330" si="725">D330/$G330</f>
        <v>0</v>
      </c>
      <c r="J330" s="152">
        <f t="shared" ref="J330" si="726">E330/$G330</f>
        <v>0</v>
      </c>
      <c r="K330" s="152">
        <f t="shared" ref="K330" si="727">F330/$G330</f>
        <v>1</v>
      </c>
      <c r="L330" t="s">
        <v>395</v>
      </c>
    </row>
    <row r="331" spans="2:12" ht="15.75" x14ac:dyDescent="0.25">
      <c r="B331" s="149">
        <v>15</v>
      </c>
      <c r="C331" s="127" t="s">
        <v>394</v>
      </c>
      <c r="D331" s="150">
        <v>0</v>
      </c>
      <c r="E331" s="150">
        <v>0</v>
      </c>
      <c r="F331" s="150">
        <v>213</v>
      </c>
      <c r="G331" s="150">
        <v>213</v>
      </c>
      <c r="H331" s="151"/>
      <c r="I331" s="152">
        <f t="shared" ref="I331" si="728">D331/$G331</f>
        <v>0</v>
      </c>
      <c r="J331" s="152">
        <f t="shared" ref="J331" si="729">E331/$G331</f>
        <v>0</v>
      </c>
      <c r="K331" s="152">
        <f t="shared" ref="K331" si="730">F331/$G331</f>
        <v>1</v>
      </c>
    </row>
    <row r="332" spans="2:12" ht="15.75" x14ac:dyDescent="0.25">
      <c r="B332" s="149">
        <v>16</v>
      </c>
      <c r="C332" s="127" t="s">
        <v>399</v>
      </c>
      <c r="D332" s="150">
        <v>0</v>
      </c>
      <c r="E332" s="150">
        <v>0</v>
      </c>
      <c r="F332" s="150">
        <v>207</v>
      </c>
      <c r="G332" s="150">
        <v>207</v>
      </c>
      <c r="H332" s="151"/>
      <c r="I332" s="152">
        <f t="shared" ref="I332" si="731">D332/$G332</f>
        <v>0</v>
      </c>
      <c r="J332" s="152">
        <f t="shared" ref="J332" si="732">E332/$G332</f>
        <v>0</v>
      </c>
      <c r="K332" s="152">
        <f t="shared" ref="K332" si="733">F332/$G332</f>
        <v>1</v>
      </c>
    </row>
    <row r="333" spans="2:12" ht="15.75" x14ac:dyDescent="0.25">
      <c r="B333" s="149">
        <v>17</v>
      </c>
      <c r="C333" s="127" t="s">
        <v>400</v>
      </c>
      <c r="D333" s="150">
        <v>1</v>
      </c>
      <c r="E333" s="150">
        <v>0</v>
      </c>
      <c r="F333" s="150">
        <v>224</v>
      </c>
      <c r="G333" s="150">
        <v>225</v>
      </c>
      <c r="H333" s="151"/>
      <c r="I333" s="152">
        <f t="shared" ref="I333" si="734">D333/$G333</f>
        <v>4.4444444444444444E-3</v>
      </c>
      <c r="J333" s="152">
        <f t="shared" ref="J333" si="735">E333/$G333</f>
        <v>0</v>
      </c>
      <c r="K333" s="152">
        <f t="shared" ref="K333" si="736">F333/$G333</f>
        <v>0.99555555555555553</v>
      </c>
    </row>
    <row r="334" spans="2:12" ht="15.75" x14ac:dyDescent="0.25">
      <c r="B334" s="149">
        <v>18</v>
      </c>
      <c r="C334" s="127" t="s">
        <v>401</v>
      </c>
      <c r="D334" s="150">
        <v>0</v>
      </c>
      <c r="E334" s="150">
        <v>2</v>
      </c>
      <c r="F334" s="150">
        <v>185</v>
      </c>
      <c r="G334" s="150">
        <v>187</v>
      </c>
      <c r="H334" s="151"/>
      <c r="I334" s="152">
        <f t="shared" ref="I334" si="737">D334/$G334</f>
        <v>0</v>
      </c>
      <c r="J334" s="152">
        <f t="shared" ref="J334" si="738">E334/$G334</f>
        <v>1.06951871657754E-2</v>
      </c>
      <c r="K334" s="152">
        <f t="shared" ref="K334" si="739">F334/$G334</f>
        <v>0.98930481283422456</v>
      </c>
    </row>
    <row r="335" spans="2:12" ht="15.75" x14ac:dyDescent="0.25">
      <c r="B335" s="149">
        <v>19</v>
      </c>
      <c r="C335" s="127" t="s">
        <v>402</v>
      </c>
      <c r="D335" s="150">
        <v>0</v>
      </c>
      <c r="E335" s="150">
        <v>0</v>
      </c>
      <c r="F335" s="150">
        <v>231</v>
      </c>
      <c r="G335" s="150">
        <v>231</v>
      </c>
      <c r="H335" s="151"/>
      <c r="I335" s="152">
        <f t="shared" ref="I335" si="740">D335/$G335</f>
        <v>0</v>
      </c>
      <c r="J335" s="152">
        <f t="shared" ref="J335" si="741">E335/$G335</f>
        <v>0</v>
      </c>
      <c r="K335" s="152">
        <f t="shared" ref="K335" si="742">F335/$G335</f>
        <v>1</v>
      </c>
    </row>
    <row r="336" spans="2:12" ht="15.75" x14ac:dyDescent="0.25">
      <c r="B336" s="149">
        <v>20</v>
      </c>
      <c r="C336" s="127" t="s">
        <v>403</v>
      </c>
      <c r="D336" s="150">
        <v>0</v>
      </c>
      <c r="E336" s="150">
        <v>0</v>
      </c>
      <c r="F336" s="150">
        <v>217</v>
      </c>
      <c r="G336" s="150">
        <v>217</v>
      </c>
      <c r="H336" s="151"/>
      <c r="I336" s="152">
        <f t="shared" ref="I336" si="743">D336/$G336</f>
        <v>0</v>
      </c>
      <c r="J336" s="152">
        <f t="shared" ref="J336" si="744">E336/$G336</f>
        <v>0</v>
      </c>
      <c r="K336" s="152">
        <f t="shared" ref="K336" si="745">F336/$G336</f>
        <v>1</v>
      </c>
    </row>
    <row r="337" spans="2:11" ht="15.75" x14ac:dyDescent="0.25">
      <c r="B337" s="149">
        <v>21</v>
      </c>
      <c r="C337" s="127" t="s">
        <v>404</v>
      </c>
      <c r="D337" s="150">
        <v>0</v>
      </c>
      <c r="E337" s="150">
        <v>0</v>
      </c>
      <c r="F337" s="150">
        <v>214</v>
      </c>
      <c r="G337" s="150">
        <v>214</v>
      </c>
      <c r="H337" s="151"/>
      <c r="I337" s="152">
        <f t="shared" ref="I337" si="746">D337/$G337</f>
        <v>0</v>
      </c>
      <c r="J337" s="152">
        <f t="shared" ref="J337" si="747">E337/$G337</f>
        <v>0</v>
      </c>
      <c r="K337" s="152">
        <f t="shared" ref="K337" si="748">F337/$G337</f>
        <v>1</v>
      </c>
    </row>
    <row r="338" spans="2:11" ht="15.75" x14ac:dyDescent="0.25">
      <c r="B338" s="149">
        <v>22</v>
      </c>
      <c r="C338" s="127" t="s">
        <v>406</v>
      </c>
      <c r="D338" s="150">
        <v>1</v>
      </c>
      <c r="E338" s="150">
        <v>0</v>
      </c>
      <c r="F338" s="150">
        <v>216</v>
      </c>
      <c r="G338" s="150">
        <v>217</v>
      </c>
      <c r="H338" s="151"/>
      <c r="I338" s="152">
        <f t="shared" ref="I338" si="749">D338/$G338</f>
        <v>4.608294930875576E-3</v>
      </c>
      <c r="J338" s="152">
        <f t="shared" ref="J338" si="750">E338/$G338</f>
        <v>0</v>
      </c>
      <c r="K338" s="152">
        <f t="shared" ref="K338" si="751">F338/$G338</f>
        <v>0.99539170506912444</v>
      </c>
    </row>
    <row r="339" spans="2:11" ht="15.75" x14ac:dyDescent="0.25">
      <c r="B339" s="149">
        <v>23</v>
      </c>
      <c r="C339" s="127" t="s">
        <v>408</v>
      </c>
      <c r="D339" s="150">
        <v>0</v>
      </c>
      <c r="E339" s="150">
        <v>0</v>
      </c>
      <c r="F339" s="150">
        <v>195</v>
      </c>
      <c r="G339" s="150">
        <v>195</v>
      </c>
      <c r="H339" s="151"/>
      <c r="I339" s="152">
        <f t="shared" ref="I339" si="752">D339/$G339</f>
        <v>0</v>
      </c>
      <c r="J339" s="152">
        <f t="shared" ref="J339" si="753">E339/$G339</f>
        <v>0</v>
      </c>
      <c r="K339" s="152">
        <f t="shared" ref="K339" si="754">F339/$G339</f>
        <v>1</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317"/>
  <sheetViews>
    <sheetView showGridLines="0" zoomScaleNormal="100" workbookViewId="0">
      <pane ySplit="7" topLeftCell="A314"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8" t="s">
        <v>164</v>
      </c>
      <c r="I36" s="178"/>
      <c r="J36" s="178"/>
      <c r="K36" s="178"/>
      <c r="L36" s="178"/>
      <c r="M36" s="178"/>
      <c r="N36" s="178"/>
      <c r="O36" s="178"/>
      <c r="P36" s="178"/>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ht="15.75" x14ac:dyDescent="0.25">
      <c r="B298" s="169">
        <v>4</v>
      </c>
      <c r="C298" s="161">
        <v>46049</v>
      </c>
      <c r="D298" s="170">
        <v>4</v>
      </c>
      <c r="E298" s="171">
        <v>0</v>
      </c>
      <c r="F298" s="162"/>
      <c r="G298" s="26"/>
      <c r="H298" s="26"/>
      <c r="I298" s="26"/>
      <c r="J298" s="26"/>
    </row>
    <row r="299" spans="2:10" ht="15.75" x14ac:dyDescent="0.25">
      <c r="B299" s="169">
        <v>5</v>
      </c>
      <c r="C299" s="161">
        <v>46056</v>
      </c>
      <c r="D299" s="170">
        <v>4</v>
      </c>
      <c r="E299" s="171">
        <v>0</v>
      </c>
    </row>
    <row r="300" spans="2:10" ht="15.75" x14ac:dyDescent="0.25">
      <c r="B300" s="169">
        <v>6</v>
      </c>
      <c r="C300" s="161">
        <v>46063</v>
      </c>
      <c r="D300" s="170">
        <v>3</v>
      </c>
      <c r="E300" s="171">
        <v>0</v>
      </c>
    </row>
    <row r="301" spans="2:10" ht="15.75" x14ac:dyDescent="0.25">
      <c r="B301" s="169">
        <v>7</v>
      </c>
      <c r="C301" s="161">
        <v>46070</v>
      </c>
      <c r="D301" s="170">
        <v>2</v>
      </c>
      <c r="E301" s="171">
        <v>0</v>
      </c>
    </row>
    <row r="302" spans="2:10" ht="15.75" x14ac:dyDescent="0.25">
      <c r="B302" s="169">
        <v>8</v>
      </c>
      <c r="C302" s="161">
        <v>46077</v>
      </c>
      <c r="D302" s="170">
        <v>1</v>
      </c>
      <c r="E302" s="171">
        <v>0</v>
      </c>
    </row>
    <row r="303" spans="2:10" ht="15.75" x14ac:dyDescent="0.25">
      <c r="B303" s="169" t="s">
        <v>387</v>
      </c>
      <c r="C303" s="161">
        <v>46084</v>
      </c>
      <c r="D303" s="172" t="s">
        <v>386</v>
      </c>
      <c r="E303" s="173" t="s">
        <v>386</v>
      </c>
      <c r="F303" s="37" t="s">
        <v>388</v>
      </c>
    </row>
    <row r="304" spans="2:10" ht="15.75" x14ac:dyDescent="0.25">
      <c r="B304" s="169">
        <v>10</v>
      </c>
      <c r="C304" s="161">
        <v>46091</v>
      </c>
      <c r="D304" s="170">
        <v>2</v>
      </c>
      <c r="E304" s="171">
        <v>0</v>
      </c>
    </row>
    <row r="305" spans="2:6" ht="15.75" x14ac:dyDescent="0.25">
      <c r="B305" s="169">
        <v>11</v>
      </c>
      <c r="C305" s="161">
        <v>46098</v>
      </c>
      <c r="D305" s="170">
        <v>2</v>
      </c>
      <c r="E305" s="171">
        <v>0</v>
      </c>
    </row>
    <row r="306" spans="2:6" ht="15.75" x14ac:dyDescent="0.25">
      <c r="B306" s="169" t="s">
        <v>391</v>
      </c>
      <c r="C306" s="161">
        <v>46105</v>
      </c>
      <c r="D306" s="172" t="s">
        <v>386</v>
      </c>
      <c r="E306" s="173" t="s">
        <v>386</v>
      </c>
      <c r="F306" s="37" t="s">
        <v>388</v>
      </c>
    </row>
    <row r="307" spans="2:6" ht="15.75" x14ac:dyDescent="0.25">
      <c r="B307" s="169">
        <v>13</v>
      </c>
      <c r="C307" s="161">
        <v>46112</v>
      </c>
      <c r="D307" s="172">
        <v>1</v>
      </c>
      <c r="E307" s="173">
        <v>0</v>
      </c>
    </row>
    <row r="308" spans="2:6" ht="15.75" x14ac:dyDescent="0.25">
      <c r="B308" s="169">
        <v>14</v>
      </c>
      <c r="C308" s="161">
        <v>46119</v>
      </c>
      <c r="D308" s="172">
        <v>2</v>
      </c>
      <c r="E308" s="173">
        <v>0</v>
      </c>
    </row>
    <row r="309" spans="2:6" ht="15.75" x14ac:dyDescent="0.25">
      <c r="B309" s="169" t="s">
        <v>397</v>
      </c>
      <c r="C309" s="161">
        <v>46126</v>
      </c>
      <c r="D309" s="172" t="s">
        <v>386</v>
      </c>
      <c r="E309" s="173" t="s">
        <v>386</v>
      </c>
      <c r="F309" s="37" t="s">
        <v>388</v>
      </c>
    </row>
    <row r="310" spans="2:6" ht="15.75" x14ac:dyDescent="0.25">
      <c r="B310" s="169" t="s">
        <v>398</v>
      </c>
      <c r="C310" s="161">
        <v>46133</v>
      </c>
      <c r="D310" s="172" t="s">
        <v>386</v>
      </c>
      <c r="E310" s="173" t="s">
        <v>386</v>
      </c>
      <c r="F310" s="37" t="s">
        <v>388</v>
      </c>
    </row>
    <row r="311" spans="2:6" ht="15.75" x14ac:dyDescent="0.25">
      <c r="B311" s="169">
        <v>17</v>
      </c>
      <c r="C311" s="161">
        <v>46140</v>
      </c>
      <c r="D311" s="172">
        <v>1</v>
      </c>
      <c r="E311" s="173">
        <v>0</v>
      </c>
    </row>
    <row r="312" spans="2:6" ht="15.75" x14ac:dyDescent="0.25">
      <c r="B312" s="169">
        <v>18</v>
      </c>
      <c r="C312" s="161">
        <v>46147</v>
      </c>
      <c r="D312" s="172">
        <v>1</v>
      </c>
      <c r="E312" s="173">
        <v>0</v>
      </c>
    </row>
    <row r="313" spans="2:6" ht="15.75" x14ac:dyDescent="0.25">
      <c r="B313" s="169">
        <v>19</v>
      </c>
      <c r="C313" s="161">
        <v>46154</v>
      </c>
      <c r="D313" s="172">
        <v>1</v>
      </c>
      <c r="E313" s="173">
        <v>0</v>
      </c>
    </row>
    <row r="314" spans="2:6" ht="15.75" x14ac:dyDescent="0.25">
      <c r="B314" s="169">
        <v>20</v>
      </c>
      <c r="C314" s="161">
        <v>46161</v>
      </c>
      <c r="D314" s="172">
        <v>2</v>
      </c>
      <c r="E314" s="173">
        <v>0</v>
      </c>
    </row>
    <row r="315" spans="2:6" ht="15.75" x14ac:dyDescent="0.25">
      <c r="B315" s="169" t="s">
        <v>405</v>
      </c>
      <c r="C315" s="161">
        <v>46168</v>
      </c>
      <c r="D315" s="172" t="s">
        <v>386</v>
      </c>
      <c r="E315" s="173" t="s">
        <v>386</v>
      </c>
      <c r="F315" s="37" t="s">
        <v>388</v>
      </c>
    </row>
    <row r="316" spans="2:6" ht="15.75" x14ac:dyDescent="0.25">
      <c r="B316" s="169">
        <v>22</v>
      </c>
      <c r="C316" s="161">
        <v>46175</v>
      </c>
      <c r="D316" s="172">
        <v>1</v>
      </c>
      <c r="E316" s="173">
        <v>0</v>
      </c>
    </row>
    <row r="317" spans="2:6" ht="15.75" x14ac:dyDescent="0.25">
      <c r="B317" s="169" t="s">
        <v>407</v>
      </c>
      <c r="C317" s="161">
        <v>46182</v>
      </c>
      <c r="D317" s="172" t="s">
        <v>386</v>
      </c>
      <c r="E317" s="173" t="s">
        <v>386</v>
      </c>
      <c r="F317" s="37" t="s">
        <v>388</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SharedWithUsers xmlns="45c3e903-dd33-4759-84d4-a410aec200cd">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04450A-E64E-42EA-AE18-9567F90ACC79}">
  <ds:schemaRefs>
    <ds:schemaRef ds:uri="http://purl.org/dc/dcmitype/"/>
    <ds:schemaRef ds:uri="http://schemas.microsoft.com/office/2006/documentManagement/types"/>
    <ds:schemaRef ds:uri="http://purl.org/dc/elements/1.1/"/>
    <ds:schemaRef ds:uri="http://schemas.microsoft.com/office/2006/metadata/properties"/>
    <ds:schemaRef ds:uri="761f9adf-fc2d-4d7e-beb0-d393eb29bda0"/>
    <ds:schemaRef ds:uri="http://schemas.microsoft.com/office/infopath/2007/PartnerControls"/>
    <ds:schemaRef ds:uri="http://purl.org/dc/terms/"/>
    <ds:schemaRef ds:uri="37342f84-f7e6-4ce1-824c-cf1384698154"/>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EF20752-606F-4C7D-B9DC-00FC0FBD2DAB}"/>
</file>

<file path=customXml/itemProps3.xml><?xml version="1.0" encoding="utf-8"?>
<ds:datastoreItem xmlns:ds="http://schemas.openxmlformats.org/officeDocument/2006/customXml" ds:itemID="{4D2229B0-EB43-4652-AF0E-ADEFD63217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2026-06-10T10:05:48Z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