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2-23/Q3/"/>
    </mc:Choice>
  </mc:AlternateContent>
  <xr:revisionPtr revIDLastSave="1151" documentId="8_{1A365723-8BB6-4C3C-86E1-34DB08E8C355}" xr6:coauthVersionLast="47" xr6:coauthVersionMax="47" xr10:uidLastSave="{9679EA17-BBDD-4583-9F70-29F3651B9DCF}"/>
  <bookViews>
    <workbookView xWindow="-120" yWindow="-120" windowWidth="29040" windowHeight="15840" tabRatio="902" xr2:uid="{00000000-000D-0000-FFFF-FFFF00000000}"/>
  </bookViews>
  <sheets>
    <sheet name="Contents" sheetId="5" r:id="rId1"/>
    <sheet name="CI_Stats_Report_Data_Descriptio" sheetId="6" r:id="rId2"/>
    <sheet name="CI_Stats_Report_Registered_Qtr3" sheetId="1" r:id="rId3"/>
    <sheet name="CI_Stats_Report_Grades_Qtr3" sheetId="3" r:id="rId4"/>
    <sheet name="CI_Stats_Report_RegCanxQtr3" sheetId="2" r:id="rId5"/>
    <sheet name="CI_Stats_Report_Complaints_Qtr3" sheetId="4" r:id="rId6"/>
    <sheet name="CI_Stats_Report_Enforcemnts_Qt2" sheetId="7" r:id="rId7"/>
  </sheets>
  <definedNames>
    <definedName name="_xlnm.Print_Area" localSheetId="5">CI_Stats_Report_Complaints_Qtr3!$A$1:$H$92</definedName>
    <definedName name="_xlnm.Print_Area" localSheetId="1">CI_Stats_Report_Data_Descriptio!$A$1:$B$30</definedName>
    <definedName name="_xlnm.Print_Area" localSheetId="3">CI_Stats_Report_Grades_Qtr3!$A$1:$I$224</definedName>
    <definedName name="_xlnm.Print_Area" localSheetId="4">CI_Stats_Report_RegCanxQtr3!$A$1:$H$44</definedName>
    <definedName name="_xlnm.Print_Area" localSheetId="2">CI_Stats_Report_Registered_Qtr3!$A$1:$H$64</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2" l="1"/>
  <c r="H31" i="2"/>
  <c r="H32" i="2"/>
  <c r="G44" i="2"/>
  <c r="G43" i="2"/>
  <c r="G42" i="2"/>
  <c r="G41" i="2"/>
  <c r="G40" i="2"/>
  <c r="H34" i="2"/>
  <c r="H33" i="2"/>
  <c r="H12" i="2"/>
  <c r="H13" i="2"/>
  <c r="H14" i="2"/>
  <c r="H15" i="2"/>
  <c r="H16" i="2"/>
  <c r="H17" i="2"/>
  <c r="H18" i="2"/>
  <c r="H19" i="2"/>
  <c r="H20" i="2"/>
  <c r="H21" i="2"/>
  <c r="H22" i="2"/>
  <c r="H23" i="2"/>
  <c r="H24" i="2"/>
  <c r="H25" i="2"/>
  <c r="H26" i="2"/>
  <c r="H27" i="2"/>
  <c r="H28" i="2"/>
  <c r="H29" i="2"/>
  <c r="H11" i="2"/>
  <c r="H10" i="2"/>
</calcChain>
</file>

<file path=xl/sharedStrings.xml><?xml version="1.0" encoding="utf-8"?>
<sst xmlns="http://schemas.openxmlformats.org/spreadsheetml/2006/main" count="760" uniqueCount="151">
  <si>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</si>
  <si>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</si>
  <si>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</si>
  <si>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</si>
  <si>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</si>
  <si>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</si>
  <si>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</si>
  <si>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</si>
  <si>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</si>
  <si>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</si>
  <si>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</si>
  <si>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</si>
  <si>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</si>
  <si>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</si>
  <si>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</si>
  <si>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</si>
  <si>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</si>
  <si>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</si>
  <si>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</si>
  <si>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</si>
  <si>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</si>
  <si>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</si>
  <si>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</si>
  <si>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</si>
  <si>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</si>
  <si>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</si>
  <si>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</si>
  <si>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</si>
  <si>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</si>
  <si>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</si>
  <si>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</si>
  <si>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</si>
  <si>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</si>
  <si>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</si>
  <si>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</si>
  <si>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</si>
  <si>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</si>
  <si>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</si>
  <si>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</si>
  <si>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</si>
  <si>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</si>
  <si>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</si>
  <si>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</si>
  <si>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</si>
  <si>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</si>
  <si>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</si>
  <si>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</si>
  <si>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</si>
  <si>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</si>
  <si>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</si>
  <si>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</si>
  <si>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</si>
  <si>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</si>
  <si>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</si>
  <si>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</si>
  <si>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</si>
  <si>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</si>
  <si>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</si>
  <si>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</si>
  <si>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</si>
  <si>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</si>
  <si>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</si>
  <si>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</si>
  <si>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</si>
  <si>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</si>
  <si>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</si>
  <si>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</si>
  <si>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</si>
  <si>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</si>
  <si>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</si>
  <si>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</si>
  <si>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</si>
  <si>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</si>
  <si>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</si>
  <si>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</si>
  <si>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</si>
  <si>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</si>
  <si>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</si>
  <si>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</si>
  <si>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</si>
  <si>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</si>
  <si>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</si>
  <si>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</si>
  <si>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</si>
  <si>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</si>
  <si>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</si>
  <si>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</si>
  <si>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</si>
  <si>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</si>
  <si>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</si>
  <si>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</si>
  <si>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</si>
  <si>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</si>
  <si>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</si>
  <si>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</si>
  <si>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</si>
  <si>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</si>
  <si>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</si>
  <si>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</si>
  <si>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</si>
  <si>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</si>
  <si>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</si>
  <si>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Services at 31 March 2022</t>
  </si>
  <si>
    <t>S73 (Decision to impose/vary/remove conditions)</t>
  </si>
  <si>
    <t>Note: figures provided for Services at 31 March 2022 may change as they take into account retrospective cancellations and/or registrations.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</si>
  <si>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</si>
  <si>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</si>
  <si>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</si>
  <si>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Adult Daycare</t>
  </si>
  <si>
    <t>Number of enforcement notices issued Q3 2022/23</t>
  </si>
  <si>
    <t>Number of services* that had enforcement notices issued to them Q3 2022/23</t>
  </si>
  <si>
    <t>Number of services* that had enforcement notices issued to them Q3 2022/23, by sector</t>
  </si>
  <si>
    <t>Enforcement notices issued to registered services at 31 December 2022</t>
  </si>
  <si>
    <t>Summary of enforcement notices issued to registered services (31 March 2022 - 31 December 2022)</t>
  </si>
  <si>
    <t>Source: enforcement dataset at 04 January 2023</t>
  </si>
  <si>
    <t>Registered Services at 31 December 2022</t>
  </si>
  <si>
    <t>Summary of No. of registered care services at 31 December 2022</t>
  </si>
  <si>
    <t>Source: Care Inspectorate Service List at 31 December 2022</t>
  </si>
  <si>
    <t>Number of Registered Services by Care Service Type and Service Sector (as at 31 December 2022)</t>
  </si>
  <si>
    <t>% of Registered Services by Care Service Type and Service Sector (as at 31 December 2022)</t>
  </si>
  <si>
    <t>Quality of Registered Services at 31 December 2022</t>
  </si>
  <si>
    <t>Summary of grades by service type at 31 December 2022</t>
  </si>
  <si>
    <t>Service Cancellations and Registrations from 31 March 2022 to 31 December 2022</t>
  </si>
  <si>
    <t>Summary of service cancellations and registrations by service type and sector at 31 December 2022</t>
  </si>
  <si>
    <t>Source: Care inspectorate Service List at 31 December 2022</t>
  </si>
  <si>
    <t>Changes to registered services by service type from 31 March 2022 to 31 December 2022</t>
  </si>
  <si>
    <t>Services at 31 December 2022</t>
  </si>
  <si>
    <t>Changes to registered services by service sector from 31 March 2022 to 31 December 2022</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</si>
  <si>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</si>
  <si>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</si>
  <si>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</si>
  <si>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</si>
  <si>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1) Registered Services - Number &amp; % of Registrered Services by Service Type and Sector at 31 December 2022</t>
  </si>
  <si>
    <t>2) Cancellations &amp; Registrations - Changes to Number of Registrered Services by Service Type and Sector (31 March 2022 to 31 December 2022)</t>
  </si>
  <si>
    <t>4) Complaints  - Complaints About Registered Services: Received, Investigated and Completed at 31 December 2022</t>
  </si>
  <si>
    <t>5) Enforcements  - Enforcement Notices Issued to Registered Services at 31 December 2022</t>
  </si>
  <si>
    <t>Care Inspectorate 2022/23 Quarter 3 Statistical Report Tables</t>
  </si>
  <si>
    <t>3) Grades - Quality of Registrered Services by Key Question, Service Type and Sector at 31 December 2022</t>
  </si>
  <si>
    <t>All grades are from inspection reports finalised by 31 December 2022. Services with no grade for that theme are not included.</t>
  </si>
  <si>
    <t>Complaints about registered services at 31 December 2022</t>
  </si>
  <si>
    <t>Summary of complaints received, investigated and completed about registered services (31 March 2022 - 31 December 2022)</t>
  </si>
  <si>
    <t>Source: Complaints App at 04 January 2023</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</si>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</sst>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topLeftCell="A11" zoomScale="85" zoomScaleNormal="80" zoomScaleSheetLayoutView="85" workbookViewId="0">
      <selection activeCell="E15" sqref="E15"/>
    </sheetView>
  </sheetViews>
  <sheetFormatPr defaultRowHeight="15" x14ac:dyDescent="0.25"/>
  <cols>
    <col min="1" max="1" width="158.85546875" customWidth="1"/>
  </cols>
  <sheetData>
    <row r="1" spans="1:1" ht="21" x14ac:dyDescent="0.35">
      <c r="A1" s="130" t="s">
        <v>136</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2" t="s">
        <v>132</v>
      </c>
    </row>
    <row r="8" spans="1:1" ht="15.75" x14ac:dyDescent="0.25">
      <c r="A8" s="2"/>
    </row>
    <row r="9" spans="1:1" ht="15.75" x14ac:dyDescent="0.25">
      <c r="A9" s="2" t="s">
        <v>133</v>
      </c>
    </row>
    <row r="10" spans="1:1" ht="15.75" x14ac:dyDescent="0.25">
      <c r="A10" s="2"/>
    </row>
    <row r="11" spans="1:1" ht="15.75" x14ac:dyDescent="0.25">
      <c r="A11" s="134" t="s">
        <v>137</v>
      </c>
    </row>
    <row r="12" spans="1:1" ht="15.75" x14ac:dyDescent="0.25">
      <c r="A12" s="2"/>
    </row>
    <row r="13" spans="1:1" ht="15.75" x14ac:dyDescent="0.25">
      <c r="A13" s="2" t="s">
        <v>134</v>
      </c>
    </row>
    <row r="14" spans="1:1" ht="15.75" x14ac:dyDescent="0.25">
      <c r="A14" s="2"/>
    </row>
    <row r="15" spans="1:1" ht="15.75" x14ac:dyDescent="0.25">
      <c r="A15" s="2" t="s">
        <v>135</v>
      </c>
    </row>
    <row r="16" spans="1:1" ht="15.75" x14ac:dyDescent="0.25">
      <c r="A16" s="2"/>
    </row>
    <row r="17" spans="1:1" ht="15.75" x14ac:dyDescent="0.25">
      <c r="A17" s="2" t="s">
        <v>104</v>
      </c>
    </row>
    <row r="18" spans="1:1" ht="15.75" x14ac:dyDescent="0.25">
      <c r="A18" s="2"/>
    </row>
    <row r="19" spans="1:1" ht="15.75" x14ac:dyDescent="0.25">
      <c r="A19" s="122" t="s">
        <v>142</v>
      </c>
    </row>
    <row r="20" spans="1:1" ht="94.5" x14ac:dyDescent="0.25">
      <c r="A20" s="122" t="s">
        <v>143</v>
      </c>
    </row>
    <row r="21" spans="1:1" ht="15.75" x14ac:dyDescent="0.25">
      <c r="A21" s="122" t="s">
        <v>144</v>
      </c>
    </row>
    <row r="22" spans="1:1" ht="15" customHeight="1" x14ac:dyDescent="0.25">
      <c r="A22" s="122"/>
    </row>
    <row r="23" spans="1:1" ht="78.75" x14ac:dyDescent="0.25">
      <c r="A23" s="135" t="s">
        <v>149</v>
      </c>
    </row>
    <row r="24" spans="1:1" ht="15.75" x14ac:dyDescent="0.25">
      <c r="A24" s="122"/>
    </row>
    <row r="25" spans="1:1" ht="63" x14ac:dyDescent="0.25">
      <c r="A25" s="122" t="s">
        <v>145</v>
      </c>
    </row>
    <row r="26" spans="1:1" ht="15.75" x14ac:dyDescent="0.25">
      <c r="A26" s="122"/>
    </row>
    <row r="27" spans="1:1" ht="15.75" x14ac:dyDescent="0.25">
      <c r="A27" s="135" t="s">
        <v>150</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8" sqref="B18"/>
    </sheetView>
  </sheetViews>
  <sheetFormatPr defaultRowHeight="15" x14ac:dyDescent="0.25"/>
  <cols>
    <col min="1" max="1" width="40" customWidth="1"/>
    <col min="2" max="2" width="143.85546875" customWidth="1"/>
    <col min="19" max="19" width="14.42578125" customWidth="1"/>
  </cols>
  <sheetData>
    <row r="1" spans="1:19" ht="21" x14ac:dyDescent="0.35">
      <c r="A1" s="130" t="s">
        <v>136</v>
      </c>
      <c r="B1" s="52"/>
    </row>
    <row r="2" spans="1:19" ht="21" x14ac:dyDescent="0.35">
      <c r="A2" s="53"/>
      <c r="B2" s="53"/>
    </row>
    <row r="3" spans="1:19" ht="21" x14ac:dyDescent="0.35">
      <c r="A3" s="52" t="s">
        <v>48</v>
      </c>
      <c r="B3" s="52"/>
    </row>
    <row r="5" spans="1:19" ht="39" customHeight="1" x14ac:dyDescent="0.25">
      <c r="A5" s="138" t="s">
        <v>85</v>
      </c>
      <c r="B5" s="138"/>
    </row>
    <row r="6" spans="1:19" ht="37.5" customHeight="1" x14ac:dyDescent="0.25">
      <c r="A6" s="138" t="s">
        <v>107</v>
      </c>
      <c r="B6" s="138"/>
    </row>
    <row r="7" spans="1:19" ht="18" customHeight="1" x14ac:dyDescent="0.25">
      <c r="A7" s="138" t="s">
        <v>138</v>
      </c>
      <c r="B7" s="138"/>
    </row>
    <row r="8" spans="1:19" ht="60" customHeight="1" x14ac:dyDescent="0.25">
      <c r="A8" s="138" t="s">
        <v>106</v>
      </c>
      <c r="B8" s="138"/>
    </row>
    <row r="9" spans="1:19" ht="39" customHeight="1" x14ac:dyDescent="0.25">
      <c r="A9" s="138" t="s">
        <v>86</v>
      </c>
      <c r="B9" s="138"/>
    </row>
    <row r="12" spans="1:19" x14ac:dyDescent="0.35">
      <c r="A12" s="52" t="s">
        <v>82</v>
      </c>
      <c r="B12" s="52"/>
    </row>
    <row r="14" spans="1:19" ht="18.75" x14ac:dyDescent="0.3">
      <c r="A14" s="86" t="s">
        <v>49</v>
      </c>
      <c r="B14" s="85" t="s">
        <v>83</v>
      </c>
    </row>
    <row r="15" spans="1:19" ht="37.5" x14ac:dyDescent="0.25">
      <c r="A15" s="87" t="s">
        <v>52</v>
      </c>
      <c r="B15" s="87" t="s">
        <v>67</v>
      </c>
      <c r="C15" s="2"/>
      <c r="E15" s="2"/>
      <c r="F15" s="2"/>
      <c r="G15" s="2"/>
      <c r="H15" s="2"/>
      <c r="I15" s="2"/>
      <c r="J15" s="2"/>
      <c r="K15" s="2"/>
      <c r="L15" s="2"/>
      <c r="M15" s="2"/>
      <c r="N15" s="2"/>
      <c r="O15" s="2"/>
      <c r="P15" s="2"/>
      <c r="Q15" s="2"/>
      <c r="R15" s="2"/>
      <c r="S15" s="2"/>
    </row>
    <row r="16" spans="1:19" ht="37.5" x14ac:dyDescent="0.25">
      <c r="A16" s="87" t="s">
        <v>53</v>
      </c>
      <c r="B16" s="87" t="s">
        <v>50</v>
      </c>
      <c r="C16" s="2"/>
      <c r="E16" s="2"/>
      <c r="F16" s="2"/>
      <c r="G16" s="2"/>
      <c r="H16" s="2"/>
      <c r="I16" s="2"/>
      <c r="J16" s="2"/>
      <c r="K16" s="2"/>
      <c r="L16" s="2"/>
      <c r="M16" s="2"/>
      <c r="N16" s="2"/>
      <c r="O16" s="2"/>
      <c r="P16" s="2"/>
      <c r="Q16" s="2"/>
      <c r="R16" s="2"/>
      <c r="S16" s="2"/>
    </row>
    <row r="17" spans="1:19" ht="75" x14ac:dyDescent="0.25">
      <c r="A17" s="87" t="s">
        <v>54</v>
      </c>
      <c r="B17" s="87" t="s">
        <v>51</v>
      </c>
      <c r="C17" s="2"/>
      <c r="E17" s="2"/>
      <c r="F17" s="2"/>
      <c r="G17" s="2"/>
      <c r="H17" s="2"/>
      <c r="I17" s="2"/>
      <c r="J17" s="2"/>
      <c r="K17" s="2"/>
      <c r="L17" s="2"/>
      <c r="M17" s="2"/>
      <c r="N17" s="2"/>
      <c r="O17" s="2"/>
      <c r="P17" s="2"/>
      <c r="Q17" s="2"/>
      <c r="R17" s="2"/>
      <c r="S17" s="2"/>
    </row>
    <row r="18" spans="1:19" ht="56.25" x14ac:dyDescent="0.25">
      <c r="A18" s="87" t="s">
        <v>55</v>
      </c>
      <c r="B18" s="87" t="s">
        <v>68</v>
      </c>
      <c r="C18" s="2"/>
      <c r="E18" s="2"/>
      <c r="F18" s="2"/>
      <c r="G18" s="2"/>
      <c r="H18" s="2"/>
      <c r="I18" s="2"/>
      <c r="J18" s="2"/>
      <c r="K18" s="2"/>
      <c r="L18" s="2"/>
      <c r="M18" s="2"/>
      <c r="N18" s="2"/>
      <c r="O18" s="2"/>
      <c r="P18" s="2"/>
      <c r="Q18" s="2"/>
      <c r="R18" s="2"/>
      <c r="S18" s="2"/>
    </row>
    <row r="19" spans="1:19" ht="37.5" x14ac:dyDescent="0.25">
      <c r="A19" s="87" t="s">
        <v>56</v>
      </c>
      <c r="B19" s="87" t="s">
        <v>66</v>
      </c>
      <c r="C19" s="2"/>
      <c r="D19" s="2"/>
      <c r="E19" s="2"/>
      <c r="F19" s="2"/>
      <c r="G19" s="2"/>
      <c r="H19" s="2"/>
      <c r="I19" s="2"/>
      <c r="J19" s="2"/>
      <c r="K19" s="2"/>
      <c r="L19" s="2"/>
      <c r="M19" s="2"/>
      <c r="N19" s="2"/>
      <c r="O19" s="2"/>
      <c r="P19" s="2"/>
      <c r="Q19" s="2"/>
      <c r="R19" s="2"/>
      <c r="S19" s="2"/>
    </row>
    <row r="20" spans="1:19" ht="56.25" x14ac:dyDescent="0.25">
      <c r="A20" s="87" t="s">
        <v>57</v>
      </c>
      <c r="B20" s="87" t="s">
        <v>69</v>
      </c>
      <c r="C20" s="2"/>
      <c r="D20" s="2"/>
      <c r="E20" s="2"/>
      <c r="F20" s="2"/>
      <c r="G20" s="2"/>
      <c r="H20" s="2"/>
      <c r="I20" s="2"/>
      <c r="J20" s="2"/>
      <c r="K20" s="2"/>
      <c r="L20" s="2"/>
      <c r="M20" s="2"/>
      <c r="N20" s="2"/>
      <c r="O20" s="2"/>
      <c r="P20" s="2"/>
      <c r="Q20" s="2"/>
      <c r="R20" s="2"/>
      <c r="S20" s="2"/>
    </row>
    <row r="21" spans="1:19" ht="75" x14ac:dyDescent="0.25">
      <c r="A21" s="87" t="s">
        <v>58</v>
      </c>
      <c r="B21" s="87" t="s">
        <v>81</v>
      </c>
      <c r="C21" s="2"/>
      <c r="D21" s="2"/>
      <c r="E21" s="2"/>
      <c r="F21" s="2"/>
      <c r="G21" s="2"/>
      <c r="H21" s="2"/>
      <c r="I21" s="2"/>
      <c r="J21" s="2"/>
      <c r="K21" s="2"/>
      <c r="L21" s="2"/>
      <c r="M21" s="2"/>
      <c r="N21" s="2"/>
      <c r="O21" s="2"/>
      <c r="P21" s="2"/>
      <c r="Q21" s="2"/>
      <c r="R21" s="2"/>
      <c r="S21" s="2"/>
    </row>
    <row r="22" spans="1:19" ht="37.5" x14ac:dyDescent="0.25">
      <c r="A22" s="87" t="s">
        <v>59</v>
      </c>
      <c r="B22" s="87" t="s">
        <v>70</v>
      </c>
      <c r="C22" s="2"/>
      <c r="D22" s="2"/>
      <c r="E22" s="2"/>
      <c r="F22" s="2"/>
      <c r="G22" s="2"/>
      <c r="H22" s="2"/>
      <c r="I22" s="2"/>
      <c r="J22" s="2"/>
      <c r="K22" s="2"/>
      <c r="L22" s="2"/>
      <c r="M22" s="2"/>
      <c r="N22" s="2"/>
      <c r="O22" s="2"/>
      <c r="P22" s="2"/>
      <c r="Q22" s="2"/>
      <c r="R22" s="2"/>
      <c r="S22" s="2"/>
    </row>
    <row r="23" spans="1:19" ht="37.5" x14ac:dyDescent="0.25">
      <c r="A23" s="87" t="s">
        <v>60</v>
      </c>
      <c r="B23" s="87" t="s">
        <v>71</v>
      </c>
      <c r="C23" s="2"/>
      <c r="D23" s="2"/>
      <c r="E23" s="2"/>
      <c r="F23" s="2"/>
      <c r="G23" s="2"/>
      <c r="H23" s="2"/>
      <c r="I23" s="2"/>
      <c r="J23" s="2"/>
      <c r="K23" s="2"/>
      <c r="L23" s="2"/>
      <c r="M23" s="2"/>
      <c r="N23" s="2"/>
      <c r="O23" s="2"/>
      <c r="P23" s="2"/>
      <c r="Q23" s="2"/>
      <c r="R23" s="2"/>
      <c r="S23" s="2"/>
    </row>
    <row r="24" spans="1:19" ht="37.5" x14ac:dyDescent="0.25">
      <c r="A24" s="87" t="s">
        <v>61</v>
      </c>
      <c r="B24" s="87" t="s">
        <v>72</v>
      </c>
      <c r="C24" s="2"/>
      <c r="D24" s="2"/>
      <c r="E24" s="2"/>
      <c r="F24" s="2"/>
      <c r="G24" s="2"/>
      <c r="H24" s="2"/>
      <c r="I24" s="2"/>
      <c r="J24" s="2"/>
      <c r="K24" s="2"/>
      <c r="L24" s="2"/>
      <c r="M24" s="2"/>
      <c r="N24" s="2"/>
      <c r="O24" s="2"/>
      <c r="P24" s="2"/>
      <c r="Q24" s="2"/>
      <c r="R24" s="2"/>
      <c r="S24" s="2"/>
    </row>
    <row r="25" spans="1:19" ht="37.5" x14ac:dyDescent="0.25">
      <c r="A25" s="87" t="s">
        <v>62</v>
      </c>
      <c r="B25" s="87" t="s">
        <v>73</v>
      </c>
      <c r="C25" s="2"/>
      <c r="D25" s="2"/>
      <c r="E25" s="2"/>
      <c r="F25" s="2"/>
      <c r="G25" s="2"/>
      <c r="H25" s="2"/>
      <c r="I25" s="2"/>
      <c r="J25" s="2"/>
      <c r="K25" s="2"/>
      <c r="L25" s="2"/>
      <c r="M25" s="2"/>
      <c r="N25" s="2"/>
      <c r="O25" s="2"/>
      <c r="P25" s="2"/>
      <c r="Q25" s="2"/>
      <c r="R25" s="2"/>
      <c r="S25" s="2"/>
    </row>
    <row r="26" spans="1:19" ht="75" x14ac:dyDescent="0.25">
      <c r="A26" s="87" t="s">
        <v>63</v>
      </c>
      <c r="B26" s="87" t="s">
        <v>74</v>
      </c>
      <c r="C26" s="2"/>
      <c r="D26" s="2"/>
      <c r="E26" s="2"/>
      <c r="F26" s="2"/>
      <c r="G26" s="2"/>
      <c r="H26" s="2"/>
      <c r="I26" s="2"/>
      <c r="J26" s="2"/>
      <c r="K26" s="2"/>
      <c r="L26" s="2"/>
      <c r="M26" s="2"/>
      <c r="N26" s="2"/>
      <c r="O26" s="2"/>
      <c r="P26" s="2"/>
      <c r="Q26" s="2"/>
      <c r="R26" s="2"/>
      <c r="S26" s="2"/>
    </row>
    <row r="27" spans="1:19" ht="75" x14ac:dyDescent="0.25">
      <c r="A27" s="87" t="s">
        <v>64</v>
      </c>
      <c r="B27" s="87" t="s">
        <v>76</v>
      </c>
      <c r="C27" s="2"/>
      <c r="D27" s="2"/>
      <c r="E27" s="2"/>
      <c r="F27" s="2"/>
      <c r="G27" s="2"/>
      <c r="H27" s="2"/>
      <c r="I27" s="2"/>
      <c r="J27" s="2"/>
      <c r="K27" s="2"/>
      <c r="L27" s="2"/>
      <c r="M27" s="2"/>
      <c r="N27" s="2"/>
      <c r="O27" s="2"/>
      <c r="P27" s="2"/>
      <c r="Q27" s="2"/>
      <c r="R27" s="2"/>
      <c r="S27" s="2"/>
    </row>
    <row r="28" spans="1:19" ht="56.25" x14ac:dyDescent="0.25">
      <c r="A28" s="87" t="s">
        <v>65</v>
      </c>
      <c r="B28" s="87" t="s">
        <v>75</v>
      </c>
      <c r="C28" s="2"/>
      <c r="D28" s="2"/>
      <c r="E28" s="2"/>
      <c r="F28" s="2"/>
      <c r="G28" s="2"/>
      <c r="H28" s="2"/>
      <c r="I28" s="2"/>
      <c r="J28" s="2"/>
      <c r="K28" s="2"/>
      <c r="L28" s="2"/>
      <c r="M28" s="2"/>
      <c r="N28" s="2"/>
      <c r="O28" s="2"/>
      <c r="P28" s="2"/>
      <c r="Q28" s="2"/>
      <c r="R28" s="2"/>
      <c r="S28" s="2"/>
    </row>
    <row r="29" spans="1:19" ht="37.5" x14ac:dyDescent="0.25">
      <c r="A29" s="87" t="s">
        <v>77</v>
      </c>
      <c r="B29" s="87" t="s">
        <v>78</v>
      </c>
      <c r="C29" s="2"/>
      <c r="D29" s="2"/>
      <c r="E29" s="2"/>
      <c r="F29" s="2"/>
      <c r="G29" s="2"/>
      <c r="H29" s="2"/>
      <c r="I29" s="2"/>
      <c r="J29" s="2"/>
      <c r="K29" s="2"/>
      <c r="L29" s="2"/>
      <c r="M29" s="2"/>
      <c r="N29" s="2"/>
      <c r="O29" s="2"/>
      <c r="P29" s="2"/>
      <c r="Q29" s="2"/>
      <c r="R29" s="2"/>
      <c r="S29" s="2"/>
    </row>
    <row r="30" spans="1:19" ht="37.5" x14ac:dyDescent="0.25">
      <c r="A30" s="88" t="s">
        <v>79</v>
      </c>
      <c r="B30" s="87"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4"/>
  <sheetViews>
    <sheetView view="pageBreakPreview" zoomScale="85" zoomScaleNormal="55" zoomScaleSheetLayoutView="85" zoomScalePageLayoutView="60" workbookViewId="0">
      <selection activeCell="G24" sqref="G24"/>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38" t="s">
        <v>115</v>
      </c>
      <c r="C2" s="11"/>
      <c r="D2" s="11"/>
      <c r="E2" s="11"/>
      <c r="F2" s="11"/>
      <c r="G2" s="11"/>
      <c r="H2" s="11"/>
    </row>
    <row r="3" spans="2:14" ht="18.75" x14ac:dyDescent="0.3">
      <c r="B3" s="12"/>
      <c r="C3" s="11"/>
      <c r="D3" s="11"/>
      <c r="E3" s="11"/>
      <c r="F3" s="11"/>
      <c r="G3" s="11"/>
      <c r="H3" s="11"/>
    </row>
    <row r="4" spans="2:14" ht="18.75" x14ac:dyDescent="0.3">
      <c r="B4" s="10" t="s">
        <v>116</v>
      </c>
      <c r="C4" s="11"/>
      <c r="D4" s="11"/>
      <c r="E4" s="11"/>
      <c r="F4" s="11"/>
      <c r="G4" s="11"/>
      <c r="H4" s="11"/>
    </row>
    <row r="5" spans="2:14" ht="18.75" x14ac:dyDescent="0.3">
      <c r="B5" s="13" t="s">
        <v>117</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118</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5">
        <v>0</v>
      </c>
      <c r="E10" s="106">
        <v>32</v>
      </c>
      <c r="F10" s="108">
        <v>0</v>
      </c>
      <c r="G10" s="106">
        <v>6</v>
      </c>
      <c r="H10" s="107">
        <v>38</v>
      </c>
    </row>
    <row r="11" spans="2:14" s="1" customFormat="1" ht="18.75" x14ac:dyDescent="0.3">
      <c r="B11" s="24" t="s">
        <v>1</v>
      </c>
      <c r="C11" s="25" t="s">
        <v>30</v>
      </c>
      <c r="D11" s="108">
        <v>0</v>
      </c>
      <c r="E11" s="109">
        <v>46</v>
      </c>
      <c r="F11" s="108">
        <v>0</v>
      </c>
      <c r="G11" s="109">
        <v>29</v>
      </c>
      <c r="H11" s="110">
        <v>75</v>
      </c>
      <c r="I11"/>
      <c r="J11"/>
      <c r="K11"/>
      <c r="L11"/>
      <c r="M11"/>
      <c r="N11"/>
    </row>
    <row r="12" spans="2:14" ht="18.75" x14ac:dyDescent="0.3">
      <c r="B12" s="141" t="s">
        <v>2</v>
      </c>
      <c r="C12" s="29" t="s">
        <v>20</v>
      </c>
      <c r="D12" s="108">
        <v>0</v>
      </c>
      <c r="E12" s="109">
        <v>0</v>
      </c>
      <c r="F12" s="105">
        <v>3</v>
      </c>
      <c r="G12" s="106">
        <v>10</v>
      </c>
      <c r="H12" s="107">
        <v>13</v>
      </c>
    </row>
    <row r="13" spans="2:14" ht="18.75" x14ac:dyDescent="0.3">
      <c r="B13" s="141"/>
      <c r="C13" s="29" t="s">
        <v>21</v>
      </c>
      <c r="D13" s="108">
        <v>0</v>
      </c>
      <c r="E13" s="109">
        <v>0</v>
      </c>
      <c r="F13" s="108">
        <v>0</v>
      </c>
      <c r="G13" s="109">
        <v>1</v>
      </c>
      <c r="H13" s="110">
        <v>1</v>
      </c>
    </row>
    <row r="14" spans="2:14" ht="18.75" x14ac:dyDescent="0.3">
      <c r="B14" s="141"/>
      <c r="C14" s="29" t="s">
        <v>22</v>
      </c>
      <c r="D14" s="108">
        <v>1</v>
      </c>
      <c r="E14" s="109">
        <v>115</v>
      </c>
      <c r="F14" s="108">
        <v>154</v>
      </c>
      <c r="G14" s="109">
        <v>71</v>
      </c>
      <c r="H14" s="110">
        <v>341</v>
      </c>
    </row>
    <row r="15" spans="2:14" ht="18.75" x14ac:dyDescent="0.3">
      <c r="B15" s="141"/>
      <c r="C15" s="29" t="s">
        <v>23</v>
      </c>
      <c r="D15" s="108">
        <v>0</v>
      </c>
      <c r="E15" s="109">
        <v>17</v>
      </c>
      <c r="F15" s="108">
        <v>38</v>
      </c>
      <c r="G15" s="109">
        <v>86</v>
      </c>
      <c r="H15" s="110">
        <v>141</v>
      </c>
    </row>
    <row r="16" spans="2:14" ht="18.75" x14ac:dyDescent="0.3">
      <c r="B16" s="141"/>
      <c r="C16" s="29" t="s">
        <v>24</v>
      </c>
      <c r="D16" s="108">
        <v>0</v>
      </c>
      <c r="E16" s="109">
        <v>0</v>
      </c>
      <c r="F16" s="108">
        <v>19</v>
      </c>
      <c r="G16" s="109">
        <v>33</v>
      </c>
      <c r="H16" s="110">
        <v>52</v>
      </c>
    </row>
    <row r="17" spans="2:8" ht="18.75" x14ac:dyDescent="0.3">
      <c r="B17" s="141"/>
      <c r="C17" s="29" t="s">
        <v>25</v>
      </c>
      <c r="D17" s="108">
        <v>16</v>
      </c>
      <c r="E17" s="109">
        <v>99</v>
      </c>
      <c r="F17" s="108">
        <v>604</v>
      </c>
      <c r="G17" s="109">
        <v>73</v>
      </c>
      <c r="H17" s="110">
        <v>792</v>
      </c>
    </row>
    <row r="18" spans="2:8" ht="18.75" x14ac:dyDescent="0.3">
      <c r="B18" s="141"/>
      <c r="C18" s="29" t="s">
        <v>26</v>
      </c>
      <c r="D18" s="108">
        <v>0</v>
      </c>
      <c r="E18" s="109">
        <v>0</v>
      </c>
      <c r="F18" s="108">
        <v>6</v>
      </c>
      <c r="G18" s="109">
        <v>24</v>
      </c>
      <c r="H18" s="110">
        <v>30</v>
      </c>
    </row>
    <row r="19" spans="2:8" ht="18.75" x14ac:dyDescent="0.3">
      <c r="B19" s="141"/>
      <c r="C19" s="29" t="s">
        <v>27</v>
      </c>
      <c r="D19" s="108">
        <v>0</v>
      </c>
      <c r="E19" s="109">
        <v>4</v>
      </c>
      <c r="F19" s="108">
        <v>1</v>
      </c>
      <c r="G19" s="109">
        <v>4</v>
      </c>
      <c r="H19" s="110">
        <v>9</v>
      </c>
    </row>
    <row r="20" spans="2:8" ht="18.75" x14ac:dyDescent="0.3">
      <c r="B20" s="24" t="s">
        <v>3</v>
      </c>
      <c r="C20" s="25" t="s">
        <v>30</v>
      </c>
      <c r="D20" s="108">
        <v>0</v>
      </c>
      <c r="E20" s="109">
        <v>1</v>
      </c>
      <c r="F20" s="108">
        <v>10</v>
      </c>
      <c r="G20" s="109">
        <v>2</v>
      </c>
      <c r="H20" s="110">
        <v>13</v>
      </c>
    </row>
    <row r="21" spans="2:8" ht="18.75" x14ac:dyDescent="0.3">
      <c r="B21" s="24" t="s">
        <v>4</v>
      </c>
      <c r="C21" s="25" t="s">
        <v>30</v>
      </c>
      <c r="D21" s="108">
        <v>0</v>
      </c>
      <c r="E21" s="109">
        <v>0</v>
      </c>
      <c r="F21" s="108">
        <v>3530</v>
      </c>
      <c r="G21" s="109">
        <v>0</v>
      </c>
      <c r="H21" s="110">
        <v>3530</v>
      </c>
    </row>
    <row r="22" spans="2:8" ht="18.75" x14ac:dyDescent="0.3">
      <c r="B22" s="24" t="s">
        <v>5</v>
      </c>
      <c r="C22" s="25" t="s">
        <v>30</v>
      </c>
      <c r="D22" s="108">
        <v>3</v>
      </c>
      <c r="E22" s="109">
        <v>1786</v>
      </c>
      <c r="F22" s="108">
        <v>1030</v>
      </c>
      <c r="G22" s="109">
        <v>698</v>
      </c>
      <c r="H22" s="110">
        <v>3517</v>
      </c>
    </row>
    <row r="23" spans="2:8" ht="18.75" x14ac:dyDescent="0.3">
      <c r="B23" s="24" t="s">
        <v>6</v>
      </c>
      <c r="C23" s="25" t="s">
        <v>30</v>
      </c>
      <c r="D23" s="108">
        <v>0</v>
      </c>
      <c r="E23" s="109">
        <v>32</v>
      </c>
      <c r="F23" s="108">
        <v>0</v>
      </c>
      <c r="G23" s="109">
        <v>26</v>
      </c>
      <c r="H23" s="110">
        <v>58</v>
      </c>
    </row>
    <row r="24" spans="2:8" ht="18.75" x14ac:dyDescent="0.3">
      <c r="B24" s="24" t="s">
        <v>7</v>
      </c>
      <c r="C24" s="25" t="s">
        <v>30</v>
      </c>
      <c r="D24" s="108">
        <v>3</v>
      </c>
      <c r="E24" s="109">
        <v>178</v>
      </c>
      <c r="F24" s="108">
        <v>247</v>
      </c>
      <c r="G24" s="109">
        <v>631</v>
      </c>
      <c r="H24" s="110">
        <v>1059</v>
      </c>
    </row>
    <row r="25" spans="2:8" ht="18.75" x14ac:dyDescent="0.3">
      <c r="B25" s="24" t="s">
        <v>8</v>
      </c>
      <c r="C25" s="25" t="s">
        <v>30</v>
      </c>
      <c r="D25" s="108">
        <v>0</v>
      </c>
      <c r="E25" s="109">
        <v>0</v>
      </c>
      <c r="F25" s="108">
        <v>125</v>
      </c>
      <c r="G25" s="109">
        <v>3</v>
      </c>
      <c r="H25" s="110">
        <v>128</v>
      </c>
    </row>
    <row r="26" spans="2:8" ht="18.75" x14ac:dyDescent="0.3">
      <c r="B26" s="24" t="s">
        <v>9</v>
      </c>
      <c r="C26" s="25" t="s">
        <v>30</v>
      </c>
      <c r="D26" s="108">
        <v>0</v>
      </c>
      <c r="E26" s="109">
        <v>1</v>
      </c>
      <c r="F26" s="108">
        <v>0</v>
      </c>
      <c r="G26" s="109">
        <v>4</v>
      </c>
      <c r="H26" s="110">
        <v>5</v>
      </c>
    </row>
    <row r="27" spans="2:8" ht="18.75" x14ac:dyDescent="0.25">
      <c r="B27" s="142" t="s">
        <v>10</v>
      </c>
      <c r="C27" s="30" t="s">
        <v>32</v>
      </c>
      <c r="D27" s="108">
        <v>0</v>
      </c>
      <c r="E27" s="109">
        <v>0</v>
      </c>
      <c r="F27" s="108">
        <v>1</v>
      </c>
      <c r="G27" s="109">
        <v>18</v>
      </c>
      <c r="H27" s="110">
        <v>19</v>
      </c>
    </row>
    <row r="28" spans="2:8" ht="18.75" x14ac:dyDescent="0.25">
      <c r="B28" s="143"/>
      <c r="C28" s="30" t="s">
        <v>33</v>
      </c>
      <c r="D28" s="108">
        <v>0</v>
      </c>
      <c r="E28" s="109">
        <v>0</v>
      </c>
      <c r="F28" s="108">
        <v>21</v>
      </c>
      <c r="G28" s="109">
        <v>14</v>
      </c>
      <c r="H28" s="110">
        <v>35</v>
      </c>
    </row>
    <row r="29" spans="2:8" ht="18.75" x14ac:dyDescent="0.25">
      <c r="B29" s="144"/>
      <c r="C29" s="30" t="s">
        <v>31</v>
      </c>
      <c r="D29" s="108">
        <v>0</v>
      </c>
      <c r="E29" s="109">
        <v>7</v>
      </c>
      <c r="F29" s="108">
        <v>0</v>
      </c>
      <c r="G29" s="109">
        <v>0</v>
      </c>
      <c r="H29" s="110">
        <v>7</v>
      </c>
    </row>
    <row r="30" spans="2:8" ht="18.75" x14ac:dyDescent="0.3">
      <c r="B30" s="24" t="s">
        <v>11</v>
      </c>
      <c r="C30" s="25" t="s">
        <v>30</v>
      </c>
      <c r="D30" s="108">
        <v>0</v>
      </c>
      <c r="E30" s="109">
        <v>1</v>
      </c>
      <c r="F30" s="108">
        <v>0</v>
      </c>
      <c r="G30" s="109">
        <v>4</v>
      </c>
      <c r="H30" s="110">
        <v>5</v>
      </c>
    </row>
    <row r="31" spans="2:8" ht="18.75" x14ac:dyDescent="0.25">
      <c r="B31" s="142" t="s">
        <v>12</v>
      </c>
      <c r="C31" s="30" t="s">
        <v>108</v>
      </c>
      <c r="D31" s="108">
        <v>2</v>
      </c>
      <c r="E31" s="109">
        <v>39</v>
      </c>
      <c r="F31" s="108">
        <v>4</v>
      </c>
      <c r="G31" s="109">
        <v>33</v>
      </c>
      <c r="H31" s="110">
        <v>78</v>
      </c>
    </row>
    <row r="32" spans="2:8" ht="18.75" x14ac:dyDescent="0.3">
      <c r="B32" s="143"/>
      <c r="C32" s="29" t="s">
        <v>28</v>
      </c>
      <c r="D32" s="108">
        <v>13</v>
      </c>
      <c r="E32" s="109">
        <v>147</v>
      </c>
      <c r="F32" s="108">
        <v>476</v>
      </c>
      <c r="G32" s="109">
        <v>498</v>
      </c>
      <c r="H32" s="110">
        <v>1134</v>
      </c>
    </row>
    <row r="33" spans="2:14" ht="19.5" thickBot="1" x14ac:dyDescent="0.35">
      <c r="B33" s="145"/>
      <c r="C33" s="31" t="s">
        <v>29</v>
      </c>
      <c r="D33" s="111">
        <v>13</v>
      </c>
      <c r="E33" s="112">
        <v>140</v>
      </c>
      <c r="F33" s="111">
        <v>25</v>
      </c>
      <c r="G33" s="112">
        <v>114</v>
      </c>
      <c r="H33" s="113">
        <v>292</v>
      </c>
    </row>
    <row r="34" spans="2:14" ht="19.5" thickBot="1" x14ac:dyDescent="0.35">
      <c r="B34" s="139" t="s">
        <v>37</v>
      </c>
      <c r="C34" s="140"/>
      <c r="D34" s="114">
        <v>51</v>
      </c>
      <c r="E34" s="115">
        <v>2645</v>
      </c>
      <c r="F34" s="114">
        <v>6294</v>
      </c>
      <c r="G34" s="115">
        <v>2382</v>
      </c>
      <c r="H34" s="116">
        <v>11372</v>
      </c>
    </row>
    <row r="35" spans="2:14" x14ac:dyDescent="0.25">
      <c r="D35" s="5"/>
      <c r="E35" s="5"/>
      <c r="F35" s="5"/>
      <c r="G35" s="5"/>
      <c r="H35" s="5"/>
    </row>
    <row r="36" spans="2:14" ht="18.75" x14ac:dyDescent="0.25">
      <c r="D36" s="39"/>
      <c r="E36" s="39"/>
      <c r="F36" s="39"/>
      <c r="G36" s="39"/>
      <c r="H36" s="39"/>
    </row>
    <row r="38" spans="2:14" ht="19.5" thickBot="1" x14ac:dyDescent="0.35">
      <c r="B38" s="6" t="s">
        <v>119</v>
      </c>
      <c r="C38" s="11"/>
      <c r="J38" s="104"/>
    </row>
    <row r="39" spans="2:14" ht="51" customHeight="1" thickBot="1" x14ac:dyDescent="0.35">
      <c r="B39" s="14" t="s">
        <v>18</v>
      </c>
      <c r="C39" s="15" t="s">
        <v>19</v>
      </c>
      <c r="D39" s="16" t="s">
        <v>13</v>
      </c>
      <c r="E39" s="17" t="s">
        <v>14</v>
      </c>
      <c r="F39" s="16" t="s">
        <v>15</v>
      </c>
      <c r="G39" s="58" t="s">
        <v>16</v>
      </c>
      <c r="H39" s="18" t="s">
        <v>17</v>
      </c>
      <c r="J39" s="104"/>
    </row>
    <row r="40" spans="2:14" ht="18.75" x14ac:dyDescent="0.3">
      <c r="B40" s="19" t="s">
        <v>0</v>
      </c>
      <c r="C40" s="20" t="s">
        <v>30</v>
      </c>
      <c r="D40" s="40">
        <v>0</v>
      </c>
      <c r="E40" s="41">
        <v>0.84199999999999997</v>
      </c>
      <c r="F40" s="40">
        <v>0</v>
      </c>
      <c r="G40" s="41">
        <v>0.158</v>
      </c>
      <c r="H40" s="42">
        <v>1</v>
      </c>
      <c r="J40" s="104"/>
      <c r="K40" s="104"/>
      <c r="L40" s="104"/>
      <c r="M40" s="104"/>
      <c r="N40" s="104"/>
    </row>
    <row r="41" spans="2:14" ht="18.75" x14ac:dyDescent="0.3">
      <c r="B41" s="24" t="s">
        <v>1</v>
      </c>
      <c r="C41" s="25" t="s">
        <v>30</v>
      </c>
      <c r="D41" s="43">
        <v>0</v>
      </c>
      <c r="E41" s="44">
        <v>0.61299999999999999</v>
      </c>
      <c r="F41" s="43">
        <v>0</v>
      </c>
      <c r="G41" s="44">
        <v>0.38700000000000001</v>
      </c>
      <c r="H41" s="45">
        <v>1</v>
      </c>
      <c r="J41" s="104"/>
      <c r="K41" s="104"/>
      <c r="L41" s="104"/>
      <c r="M41" s="104"/>
      <c r="N41" s="104"/>
    </row>
    <row r="42" spans="2:14" ht="18.75" x14ac:dyDescent="0.3">
      <c r="B42" s="142" t="s">
        <v>2</v>
      </c>
      <c r="C42" s="29" t="s">
        <v>20</v>
      </c>
      <c r="D42" s="40">
        <v>0</v>
      </c>
      <c r="E42" s="41">
        <v>0</v>
      </c>
      <c r="F42" s="40">
        <v>0.23100000000000001</v>
      </c>
      <c r="G42" s="41">
        <v>0.76900000000000002</v>
      </c>
      <c r="H42" s="42">
        <v>1</v>
      </c>
      <c r="J42" s="104"/>
      <c r="K42" s="104"/>
      <c r="L42" s="104"/>
      <c r="M42" s="104"/>
      <c r="N42" s="104"/>
    </row>
    <row r="43" spans="2:14" ht="18.75" x14ac:dyDescent="0.3">
      <c r="B43" s="143"/>
      <c r="C43" s="29" t="s">
        <v>21</v>
      </c>
      <c r="D43" s="43">
        <v>0</v>
      </c>
      <c r="E43" s="44">
        <v>0</v>
      </c>
      <c r="F43" s="43">
        <v>0</v>
      </c>
      <c r="G43" s="44">
        <v>1</v>
      </c>
      <c r="H43" s="45">
        <v>1</v>
      </c>
      <c r="J43" s="104"/>
      <c r="K43" s="104"/>
      <c r="L43" s="104"/>
      <c r="M43" s="104"/>
      <c r="N43" s="104"/>
    </row>
    <row r="44" spans="2:14" ht="18.75" x14ac:dyDescent="0.3">
      <c r="B44" s="143"/>
      <c r="C44" s="29" t="s">
        <v>22</v>
      </c>
      <c r="D44" s="43">
        <v>3.0000000000000001E-3</v>
      </c>
      <c r="E44" s="44">
        <v>0.33700000000000002</v>
      </c>
      <c r="F44" s="43">
        <v>0.45200000000000001</v>
      </c>
      <c r="G44" s="44">
        <v>0.20799999999999999</v>
      </c>
      <c r="H44" s="45">
        <v>1</v>
      </c>
      <c r="J44" s="104"/>
      <c r="K44" s="104"/>
      <c r="L44" s="104"/>
      <c r="M44" s="104"/>
      <c r="N44" s="104"/>
    </row>
    <row r="45" spans="2:14" ht="18.75" x14ac:dyDescent="0.3">
      <c r="B45" s="143"/>
      <c r="C45" s="29" t="s">
        <v>23</v>
      </c>
      <c r="D45" s="43">
        <v>0</v>
      </c>
      <c r="E45" s="44">
        <v>0.121</v>
      </c>
      <c r="F45" s="43">
        <v>0.27</v>
      </c>
      <c r="G45" s="44">
        <v>0.61</v>
      </c>
      <c r="H45" s="45">
        <v>1</v>
      </c>
      <c r="J45" s="104"/>
      <c r="K45" s="104"/>
      <c r="L45" s="104"/>
      <c r="M45" s="104"/>
      <c r="N45" s="104"/>
    </row>
    <row r="46" spans="2:14" ht="18.75" x14ac:dyDescent="0.3">
      <c r="B46" s="143"/>
      <c r="C46" s="29" t="s">
        <v>24</v>
      </c>
      <c r="D46" s="43">
        <v>0</v>
      </c>
      <c r="E46" s="44">
        <v>0</v>
      </c>
      <c r="F46" s="43">
        <v>0.36499999999999999</v>
      </c>
      <c r="G46" s="44">
        <v>0.63500000000000001</v>
      </c>
      <c r="H46" s="45">
        <v>1</v>
      </c>
      <c r="J46" s="104"/>
      <c r="K46" s="104"/>
      <c r="L46" s="104"/>
      <c r="M46" s="104"/>
      <c r="N46" s="104"/>
    </row>
    <row r="47" spans="2:14" ht="18.75" x14ac:dyDescent="0.3">
      <c r="B47" s="143"/>
      <c r="C47" s="29" t="s">
        <v>25</v>
      </c>
      <c r="D47" s="43">
        <v>0.02</v>
      </c>
      <c r="E47" s="44">
        <v>0.125</v>
      </c>
      <c r="F47" s="43">
        <v>0.76300000000000001</v>
      </c>
      <c r="G47" s="44">
        <v>9.1999999999999998E-2</v>
      </c>
      <c r="H47" s="45">
        <v>1</v>
      </c>
      <c r="J47" s="104"/>
      <c r="K47" s="104"/>
      <c r="L47" s="104"/>
      <c r="M47" s="104"/>
      <c r="N47" s="104"/>
    </row>
    <row r="48" spans="2:14" ht="18.75" x14ac:dyDescent="0.3">
      <c r="B48" s="143"/>
      <c r="C48" s="29" t="s">
        <v>26</v>
      </c>
      <c r="D48" s="43">
        <v>0</v>
      </c>
      <c r="E48" s="44">
        <v>0</v>
      </c>
      <c r="F48" s="43">
        <v>0.2</v>
      </c>
      <c r="G48" s="44">
        <v>0.8</v>
      </c>
      <c r="H48" s="45">
        <v>1</v>
      </c>
      <c r="J48" s="104"/>
      <c r="K48" s="104"/>
      <c r="L48" s="104"/>
      <c r="M48" s="104"/>
      <c r="N48" s="104"/>
    </row>
    <row r="49" spans="2:14" ht="18.75" x14ac:dyDescent="0.3">
      <c r="B49" s="144"/>
      <c r="C49" s="29" t="s">
        <v>27</v>
      </c>
      <c r="D49" s="43">
        <v>0</v>
      </c>
      <c r="E49" s="44">
        <v>0.44400000000000001</v>
      </c>
      <c r="F49" s="43">
        <v>0.111</v>
      </c>
      <c r="G49" s="44">
        <v>0.44400000000000001</v>
      </c>
      <c r="H49" s="45">
        <v>1</v>
      </c>
      <c r="J49" s="104"/>
      <c r="K49" s="104"/>
      <c r="L49" s="104"/>
      <c r="M49" s="104"/>
      <c r="N49" s="104"/>
    </row>
    <row r="50" spans="2:14" ht="18.75" x14ac:dyDescent="0.3">
      <c r="B50" s="24" t="s">
        <v>3</v>
      </c>
      <c r="C50" s="25" t="s">
        <v>30</v>
      </c>
      <c r="D50" s="43">
        <v>0</v>
      </c>
      <c r="E50" s="44">
        <v>7.6999999999999999E-2</v>
      </c>
      <c r="F50" s="43">
        <v>0.76900000000000002</v>
      </c>
      <c r="G50" s="44">
        <v>0.154</v>
      </c>
      <c r="H50" s="45">
        <v>1</v>
      </c>
      <c r="J50" s="104"/>
      <c r="K50" s="104"/>
      <c r="L50" s="104"/>
      <c r="M50" s="104"/>
      <c r="N50" s="104"/>
    </row>
    <row r="51" spans="2:14" ht="18.75" x14ac:dyDescent="0.3">
      <c r="B51" s="24" t="s">
        <v>4</v>
      </c>
      <c r="C51" s="25" t="s">
        <v>30</v>
      </c>
      <c r="D51" s="43">
        <v>0</v>
      </c>
      <c r="E51" s="44">
        <v>0</v>
      </c>
      <c r="F51" s="43">
        <v>1</v>
      </c>
      <c r="G51" s="44">
        <v>0</v>
      </c>
      <c r="H51" s="45">
        <v>1</v>
      </c>
      <c r="J51" s="104"/>
      <c r="K51" s="104"/>
      <c r="L51" s="104"/>
      <c r="M51" s="104"/>
      <c r="N51" s="104"/>
    </row>
    <row r="52" spans="2:14" ht="18.75" x14ac:dyDescent="0.3">
      <c r="B52" s="24" t="s">
        <v>5</v>
      </c>
      <c r="C52" s="25" t="s">
        <v>30</v>
      </c>
      <c r="D52" s="43">
        <v>1E-3</v>
      </c>
      <c r="E52" s="44">
        <v>0.50800000000000001</v>
      </c>
      <c r="F52" s="43">
        <v>0.29299999999999998</v>
      </c>
      <c r="G52" s="44">
        <v>0.19800000000000001</v>
      </c>
      <c r="H52" s="45">
        <v>1</v>
      </c>
      <c r="J52" s="104"/>
      <c r="K52" s="104"/>
      <c r="L52" s="104"/>
      <c r="M52" s="104"/>
      <c r="N52" s="104"/>
    </row>
    <row r="53" spans="2:14" ht="18.75" x14ac:dyDescent="0.3">
      <c r="B53" s="24" t="s">
        <v>6</v>
      </c>
      <c r="C53" s="25" t="s">
        <v>30</v>
      </c>
      <c r="D53" s="43">
        <v>0</v>
      </c>
      <c r="E53" s="44">
        <v>0.55200000000000005</v>
      </c>
      <c r="F53" s="43">
        <v>0</v>
      </c>
      <c r="G53" s="44">
        <v>0.44800000000000001</v>
      </c>
      <c r="H53" s="45">
        <v>1</v>
      </c>
      <c r="J53" s="104"/>
      <c r="K53" s="104"/>
      <c r="L53" s="104"/>
      <c r="M53" s="104"/>
      <c r="N53" s="104"/>
    </row>
    <row r="54" spans="2:14" ht="18.75" x14ac:dyDescent="0.3">
      <c r="B54" s="24" t="s">
        <v>7</v>
      </c>
      <c r="C54" s="25" t="s">
        <v>30</v>
      </c>
      <c r="D54" s="43">
        <v>3.0000000000000001E-3</v>
      </c>
      <c r="E54" s="44">
        <v>0.16800000000000001</v>
      </c>
      <c r="F54" s="43">
        <v>0.23300000000000001</v>
      </c>
      <c r="G54" s="44">
        <v>0.59599999999999997</v>
      </c>
      <c r="H54" s="45">
        <v>1</v>
      </c>
      <c r="J54" s="104"/>
      <c r="K54" s="104"/>
      <c r="L54" s="104"/>
      <c r="M54" s="104"/>
      <c r="N54" s="104"/>
    </row>
    <row r="55" spans="2:14" ht="18.75" x14ac:dyDescent="0.3">
      <c r="B55" s="24" t="s">
        <v>8</v>
      </c>
      <c r="C55" s="25" t="s">
        <v>30</v>
      </c>
      <c r="D55" s="43">
        <v>0</v>
      </c>
      <c r="E55" s="44">
        <v>0</v>
      </c>
      <c r="F55" s="43">
        <v>0.97699999999999998</v>
      </c>
      <c r="G55" s="44">
        <v>2.3E-2</v>
      </c>
      <c r="H55" s="45">
        <v>1</v>
      </c>
      <c r="J55" s="104"/>
      <c r="K55" s="104"/>
      <c r="L55" s="104"/>
      <c r="M55" s="104"/>
      <c r="N55" s="104"/>
    </row>
    <row r="56" spans="2:14" ht="18.75" x14ac:dyDescent="0.3">
      <c r="B56" s="24" t="s">
        <v>9</v>
      </c>
      <c r="C56" s="25" t="s">
        <v>30</v>
      </c>
      <c r="D56" s="43">
        <v>0</v>
      </c>
      <c r="E56" s="44">
        <v>0.2</v>
      </c>
      <c r="F56" s="43">
        <v>0</v>
      </c>
      <c r="G56" s="44">
        <v>0.8</v>
      </c>
      <c r="H56" s="45">
        <v>1</v>
      </c>
      <c r="J56" s="104"/>
      <c r="K56" s="104"/>
      <c r="L56" s="104"/>
      <c r="M56" s="104"/>
      <c r="N56" s="104"/>
    </row>
    <row r="57" spans="2:14" ht="18.75" x14ac:dyDescent="0.25">
      <c r="B57" s="142" t="s">
        <v>10</v>
      </c>
      <c r="C57" s="30" t="s">
        <v>32</v>
      </c>
      <c r="D57" s="43">
        <v>0</v>
      </c>
      <c r="E57" s="44">
        <v>0</v>
      </c>
      <c r="F57" s="43">
        <v>5.2999999999999999E-2</v>
      </c>
      <c r="G57" s="44">
        <v>0.94699999999999995</v>
      </c>
      <c r="H57" s="45">
        <v>1</v>
      </c>
      <c r="J57" s="104"/>
      <c r="K57" s="104"/>
      <c r="L57" s="104"/>
      <c r="M57" s="104"/>
      <c r="N57" s="104"/>
    </row>
    <row r="58" spans="2:14" ht="18.75" x14ac:dyDescent="0.25">
      <c r="B58" s="143"/>
      <c r="C58" s="30" t="s">
        <v>33</v>
      </c>
      <c r="D58" s="43">
        <v>0</v>
      </c>
      <c r="E58" s="44">
        <v>0</v>
      </c>
      <c r="F58" s="43">
        <v>0.6</v>
      </c>
      <c r="G58" s="44">
        <v>0.4</v>
      </c>
      <c r="H58" s="45">
        <v>1</v>
      </c>
      <c r="J58" s="104"/>
      <c r="K58" s="104"/>
      <c r="L58" s="104"/>
      <c r="M58" s="104"/>
      <c r="N58" s="104"/>
    </row>
    <row r="59" spans="2:14" ht="18.75" x14ac:dyDescent="0.25">
      <c r="B59" s="144"/>
      <c r="C59" s="30" t="s">
        <v>31</v>
      </c>
      <c r="D59" s="43">
        <v>0</v>
      </c>
      <c r="E59" s="44">
        <v>1</v>
      </c>
      <c r="F59" s="43">
        <v>0</v>
      </c>
      <c r="G59" s="44">
        <v>0</v>
      </c>
      <c r="H59" s="45">
        <v>1</v>
      </c>
      <c r="J59" s="104"/>
      <c r="K59" s="104"/>
      <c r="L59" s="104"/>
      <c r="M59" s="104"/>
      <c r="N59" s="104"/>
    </row>
    <row r="60" spans="2:14" ht="18.75" x14ac:dyDescent="0.3">
      <c r="B60" s="24" t="s">
        <v>11</v>
      </c>
      <c r="C60" s="25" t="s">
        <v>30</v>
      </c>
      <c r="D60" s="43">
        <v>0</v>
      </c>
      <c r="E60" s="44">
        <v>0.2</v>
      </c>
      <c r="F60" s="43">
        <v>0</v>
      </c>
      <c r="G60" s="44">
        <v>0.8</v>
      </c>
      <c r="H60" s="45">
        <v>1</v>
      </c>
      <c r="J60" s="104"/>
      <c r="K60" s="104"/>
      <c r="L60" s="104"/>
      <c r="M60" s="104"/>
      <c r="N60" s="104"/>
    </row>
    <row r="61" spans="2:14" ht="18.75" x14ac:dyDescent="0.25">
      <c r="B61" s="142" t="s">
        <v>12</v>
      </c>
      <c r="C61" s="30" t="s">
        <v>108</v>
      </c>
      <c r="D61" s="43">
        <v>2.5999999999999999E-2</v>
      </c>
      <c r="E61" s="44">
        <v>0.5</v>
      </c>
      <c r="F61" s="43">
        <v>5.0999999999999997E-2</v>
      </c>
      <c r="G61" s="44">
        <v>0.42299999999999999</v>
      </c>
      <c r="H61" s="45">
        <v>1</v>
      </c>
      <c r="J61" s="104"/>
      <c r="K61" s="104"/>
      <c r="L61" s="104"/>
      <c r="M61" s="104"/>
      <c r="N61" s="104"/>
    </row>
    <row r="62" spans="2:14" ht="18.75" x14ac:dyDescent="0.3">
      <c r="B62" s="143"/>
      <c r="C62" s="29" t="s">
        <v>28</v>
      </c>
      <c r="D62" s="43">
        <v>1.0999999999999999E-2</v>
      </c>
      <c r="E62" s="44">
        <v>0.13</v>
      </c>
      <c r="F62" s="43">
        <v>0.42</v>
      </c>
      <c r="G62" s="44">
        <v>0.439</v>
      </c>
      <c r="H62" s="45">
        <v>1</v>
      </c>
      <c r="J62" s="104"/>
      <c r="K62" s="104"/>
      <c r="L62" s="104"/>
      <c r="M62" s="104"/>
      <c r="N62" s="104"/>
    </row>
    <row r="63" spans="2:14" ht="19.5" thickBot="1" x14ac:dyDescent="0.35">
      <c r="B63" s="145"/>
      <c r="C63" s="31" t="s">
        <v>29</v>
      </c>
      <c r="D63" s="46">
        <v>4.4999999999999998E-2</v>
      </c>
      <c r="E63" s="47">
        <v>0.47899999999999998</v>
      </c>
      <c r="F63" s="46">
        <v>8.5999999999999993E-2</v>
      </c>
      <c r="G63" s="47">
        <v>0.39</v>
      </c>
      <c r="H63" s="48">
        <v>1</v>
      </c>
      <c r="J63" s="104"/>
      <c r="K63" s="104"/>
      <c r="L63" s="104"/>
      <c r="M63" s="104"/>
      <c r="N63" s="104"/>
    </row>
    <row r="64" spans="2:14" ht="19.5" thickBot="1" x14ac:dyDescent="0.35">
      <c r="B64" s="139" t="s">
        <v>37</v>
      </c>
      <c r="C64" s="140"/>
      <c r="D64" s="49">
        <v>4.0000000000000001E-3</v>
      </c>
      <c r="E64" s="50">
        <v>0.23300000000000001</v>
      </c>
      <c r="F64" s="49">
        <v>0.55300000000000005</v>
      </c>
      <c r="G64" s="50">
        <v>0.20899999999999999</v>
      </c>
      <c r="H64" s="51">
        <v>1</v>
      </c>
      <c r="J64" s="104"/>
      <c r="K64" s="104"/>
      <c r="L64" s="104"/>
      <c r="M64" s="104"/>
      <c r="N64" s="104"/>
    </row>
  </sheetData>
  <mergeCells count="8">
    <mergeCell ref="B64:C64"/>
    <mergeCell ref="B12:B19"/>
    <mergeCell ref="B42:B49"/>
    <mergeCell ref="B34:C34"/>
    <mergeCell ref="B27:B29"/>
    <mergeCell ref="B57:B59"/>
    <mergeCell ref="B31:B33"/>
    <mergeCell ref="B61:B6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3 Statistical Report</oddHeader>
    <oddFooter>&amp;C&amp;1#&amp;"Calibri"&amp;10&amp;K000000OFFICIAL</oddFooter>
  </headerFooter>
  <rowBreaks count="1" manualBreakCount="1">
    <brk id="3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65"/>
  <sheetViews>
    <sheetView view="pageBreakPreview" topLeftCell="A3" zoomScale="85" zoomScaleNormal="55" zoomScaleSheetLayoutView="85" zoomScalePageLayoutView="70" workbookViewId="0">
      <selection activeCell="D4" sqref="D4"/>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120</v>
      </c>
      <c r="H2" s="7"/>
      <c r="I2" s="7"/>
      <c r="J2" s="7"/>
    </row>
    <row r="4" spans="2:12" ht="18.75" x14ac:dyDescent="0.3">
      <c r="B4" s="10" t="s">
        <v>121</v>
      </c>
      <c r="C4" s="11"/>
      <c r="D4" s="11"/>
      <c r="E4" s="11"/>
      <c r="F4" s="11"/>
      <c r="G4" s="10"/>
      <c r="H4" s="39"/>
      <c r="I4" s="39"/>
    </row>
    <row r="5" spans="2:12" ht="18.75" x14ac:dyDescent="0.3">
      <c r="B5" s="13" t="s">
        <v>117</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128</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7.8947368421052627E-2</v>
      </c>
      <c r="F10" s="40">
        <v>7.8947368421052627E-2</v>
      </c>
      <c r="G10" s="41">
        <v>0.26315789473684209</v>
      </c>
      <c r="H10" s="40">
        <v>0.47368421052631576</v>
      </c>
      <c r="I10" s="41">
        <v>0.10526315789473684</v>
      </c>
      <c r="J10" s="8"/>
      <c r="L10" s="117"/>
    </row>
    <row r="11" spans="2:12" ht="18.75" x14ac:dyDescent="0.3">
      <c r="B11" s="24" t="s">
        <v>1</v>
      </c>
      <c r="C11" s="29" t="s">
        <v>30</v>
      </c>
      <c r="D11" s="43">
        <v>0</v>
      </c>
      <c r="E11" s="44">
        <v>0</v>
      </c>
      <c r="F11" s="43">
        <v>9.7560975609756101E-2</v>
      </c>
      <c r="G11" s="44">
        <v>0.29268292682926828</v>
      </c>
      <c r="H11" s="43">
        <v>0.3902439024390244</v>
      </c>
      <c r="I11" s="44">
        <v>0.21951219512195122</v>
      </c>
      <c r="J11" s="8"/>
      <c r="L11" s="117"/>
    </row>
    <row r="12" spans="2:12" ht="18.75" x14ac:dyDescent="0.3">
      <c r="B12" s="142" t="s">
        <v>2</v>
      </c>
      <c r="C12" s="29" t="s">
        <v>20</v>
      </c>
      <c r="D12" s="43">
        <v>0</v>
      </c>
      <c r="E12" s="44">
        <v>9.0909090909090912E-2</v>
      </c>
      <c r="F12" s="43">
        <v>9.0909090909090912E-2</v>
      </c>
      <c r="G12" s="44">
        <v>0.27272727272727271</v>
      </c>
      <c r="H12" s="43">
        <v>0.45454545454545453</v>
      </c>
      <c r="I12" s="44">
        <v>9.0909090909090912E-2</v>
      </c>
      <c r="J12" s="8"/>
      <c r="L12" s="117"/>
    </row>
    <row r="13" spans="2:12" ht="18.75" x14ac:dyDescent="0.3">
      <c r="B13" s="143"/>
      <c r="C13" s="29" t="s">
        <v>21</v>
      </c>
      <c r="D13" s="43">
        <v>0</v>
      </c>
      <c r="E13" s="44">
        <v>0</v>
      </c>
      <c r="F13" s="43">
        <v>0</v>
      </c>
      <c r="G13" s="44">
        <v>1</v>
      </c>
      <c r="H13" s="43">
        <v>0</v>
      </c>
      <c r="I13" s="44">
        <v>0</v>
      </c>
      <c r="J13" s="8"/>
      <c r="L13" s="117"/>
    </row>
    <row r="14" spans="2:12" ht="18.75" x14ac:dyDescent="0.3">
      <c r="B14" s="143"/>
      <c r="C14" s="29" t="s">
        <v>22</v>
      </c>
      <c r="D14" s="43">
        <v>9.316770186335404E-3</v>
      </c>
      <c r="E14" s="44">
        <v>7.4534161490683232E-2</v>
      </c>
      <c r="F14" s="43">
        <v>0.11801242236024845</v>
      </c>
      <c r="G14" s="44">
        <v>0.28260869565217389</v>
      </c>
      <c r="H14" s="43">
        <v>0.47204968944099379</v>
      </c>
      <c r="I14" s="44">
        <v>4.3478260869565216E-2</v>
      </c>
      <c r="J14" s="8"/>
      <c r="L14" s="117"/>
    </row>
    <row r="15" spans="2:12" ht="18.75" x14ac:dyDescent="0.3">
      <c r="B15" s="143"/>
      <c r="C15" s="29" t="s">
        <v>23</v>
      </c>
      <c r="D15" s="43">
        <v>0</v>
      </c>
      <c r="E15" s="44">
        <v>7.0921985815602835E-3</v>
      </c>
      <c r="F15" s="43">
        <v>0.15602836879432624</v>
      </c>
      <c r="G15" s="44">
        <v>0.41134751773049644</v>
      </c>
      <c r="H15" s="43">
        <v>0.40425531914893614</v>
      </c>
      <c r="I15" s="44">
        <v>2.1276595744680851E-2</v>
      </c>
      <c r="J15" s="8"/>
      <c r="L15" s="117"/>
    </row>
    <row r="16" spans="2:12" ht="18.75" x14ac:dyDescent="0.3">
      <c r="B16" s="143"/>
      <c r="C16" s="29" t="s">
        <v>24</v>
      </c>
      <c r="D16" s="43">
        <v>1.9607843137254902E-2</v>
      </c>
      <c r="E16" s="44">
        <v>0</v>
      </c>
      <c r="F16" s="43">
        <v>0.21568627450980393</v>
      </c>
      <c r="G16" s="44">
        <v>0.31372549019607843</v>
      </c>
      <c r="H16" s="43">
        <v>0.45098039215686275</v>
      </c>
      <c r="I16" s="44">
        <v>0</v>
      </c>
      <c r="J16" s="8"/>
      <c r="L16" s="117"/>
    </row>
    <row r="17" spans="2:14" ht="18.75" x14ac:dyDescent="0.3">
      <c r="B17" s="143"/>
      <c r="C17" s="29" t="s">
        <v>25</v>
      </c>
      <c r="D17" s="43">
        <v>1.3003901170351106E-3</v>
      </c>
      <c r="E17" s="44">
        <v>3.5110533159947985E-2</v>
      </c>
      <c r="F17" s="43">
        <v>0.30689206762028609</v>
      </c>
      <c r="G17" s="44">
        <v>0.4447334200260078</v>
      </c>
      <c r="H17" s="43">
        <v>0.20286085825747724</v>
      </c>
      <c r="I17" s="44">
        <v>9.1027308192457735E-3</v>
      </c>
      <c r="J17" s="8"/>
      <c r="L17" s="117"/>
    </row>
    <row r="18" spans="2:14" ht="18.75" x14ac:dyDescent="0.3">
      <c r="B18" s="143"/>
      <c r="C18" s="29" t="s">
        <v>26</v>
      </c>
      <c r="D18" s="43">
        <v>0</v>
      </c>
      <c r="E18" s="44">
        <v>0</v>
      </c>
      <c r="F18" s="43">
        <v>0.17241379310344829</v>
      </c>
      <c r="G18" s="44">
        <v>0.44827586206896552</v>
      </c>
      <c r="H18" s="43">
        <v>0.37931034482758619</v>
      </c>
      <c r="I18" s="44">
        <v>0</v>
      </c>
      <c r="J18" s="8"/>
      <c r="L18" s="117"/>
    </row>
    <row r="19" spans="2:14" ht="18.75" x14ac:dyDescent="0.3">
      <c r="B19" s="144"/>
      <c r="C19" s="29" t="s">
        <v>27</v>
      </c>
      <c r="D19" s="43">
        <v>0</v>
      </c>
      <c r="E19" s="44">
        <v>0</v>
      </c>
      <c r="F19" s="43">
        <v>0.1111111111111111</v>
      </c>
      <c r="G19" s="44">
        <v>0.33333333333333331</v>
      </c>
      <c r="H19" s="43">
        <v>0.55555555555555558</v>
      </c>
      <c r="I19" s="44">
        <v>0</v>
      </c>
      <c r="J19" s="8"/>
      <c r="L19" s="117"/>
    </row>
    <row r="20" spans="2:14" ht="18.75" x14ac:dyDescent="0.3">
      <c r="B20" s="24" t="s">
        <v>3</v>
      </c>
      <c r="C20" s="29" t="s">
        <v>30</v>
      </c>
      <c r="D20" s="43">
        <v>0</v>
      </c>
      <c r="E20" s="44">
        <v>0</v>
      </c>
      <c r="F20" s="43">
        <v>0</v>
      </c>
      <c r="G20" s="44">
        <v>0.46153846153846156</v>
      </c>
      <c r="H20" s="43">
        <v>0.53846153846153844</v>
      </c>
      <c r="I20" s="44">
        <v>0</v>
      </c>
      <c r="J20" s="8"/>
      <c r="L20" s="117"/>
    </row>
    <row r="21" spans="2:14" ht="18.75" x14ac:dyDescent="0.3">
      <c r="B21" s="24" t="s">
        <v>4</v>
      </c>
      <c r="C21" s="29" t="s">
        <v>30</v>
      </c>
      <c r="D21" s="43">
        <v>0</v>
      </c>
      <c r="E21" s="44">
        <v>0</v>
      </c>
      <c r="F21" s="43">
        <v>0</v>
      </c>
      <c r="G21" s="44">
        <v>0</v>
      </c>
      <c r="H21" s="43">
        <v>0</v>
      </c>
      <c r="I21" s="44">
        <v>0</v>
      </c>
      <c r="J21" s="8"/>
      <c r="L21" s="117"/>
    </row>
    <row r="22" spans="2:14" ht="18.75" x14ac:dyDescent="0.3">
      <c r="B22" s="24" t="s">
        <v>5</v>
      </c>
      <c r="C22" s="29" t="s">
        <v>30</v>
      </c>
      <c r="D22" s="43">
        <v>0</v>
      </c>
      <c r="E22" s="44">
        <v>0</v>
      </c>
      <c r="F22" s="43">
        <v>0</v>
      </c>
      <c r="G22" s="44">
        <v>0</v>
      </c>
      <c r="H22" s="43">
        <v>0</v>
      </c>
      <c r="I22" s="44">
        <v>0</v>
      </c>
      <c r="J22" s="8"/>
      <c r="K22" s="1"/>
      <c r="L22" s="117"/>
      <c r="M22" s="1"/>
      <c r="N22" s="1"/>
    </row>
    <row r="23" spans="2:14" s="1" customFormat="1" ht="18.75" x14ac:dyDescent="0.3">
      <c r="B23" s="24" t="s">
        <v>6</v>
      </c>
      <c r="C23" s="29" t="s">
        <v>30</v>
      </c>
      <c r="D23" s="43">
        <v>0</v>
      </c>
      <c r="E23" s="44">
        <v>5.1724137931034482E-2</v>
      </c>
      <c r="F23" s="43">
        <v>5.1724137931034482E-2</v>
      </c>
      <c r="G23" s="44">
        <v>0.29310344827586204</v>
      </c>
      <c r="H23" s="43">
        <v>0.51724137931034486</v>
      </c>
      <c r="I23" s="44">
        <v>8.6206896551724144E-2</v>
      </c>
      <c r="J23" s="8"/>
      <c r="K23"/>
      <c r="L23" s="117"/>
      <c r="M23"/>
      <c r="N23"/>
    </row>
    <row r="24" spans="2:14" ht="18.75" x14ac:dyDescent="0.3">
      <c r="B24" s="24" t="s">
        <v>7</v>
      </c>
      <c r="C24" s="29" t="s">
        <v>30</v>
      </c>
      <c r="D24" s="43">
        <v>1.0593220338983051E-3</v>
      </c>
      <c r="E24" s="44">
        <v>8.4745762711864406E-3</v>
      </c>
      <c r="F24" s="43">
        <v>7.9449152542372878E-2</v>
      </c>
      <c r="G24" s="44">
        <v>0.21504237288135594</v>
      </c>
      <c r="H24" s="43">
        <v>0.60381355932203384</v>
      </c>
      <c r="I24" s="44">
        <v>9.2161016949152547E-2</v>
      </c>
      <c r="J24" s="8"/>
      <c r="L24" s="117"/>
    </row>
    <row r="25" spans="2:14" ht="18.75" x14ac:dyDescent="0.3">
      <c r="B25" s="24" t="s">
        <v>8</v>
      </c>
      <c r="C25" s="29" t="s">
        <v>30</v>
      </c>
      <c r="D25" s="43">
        <v>0</v>
      </c>
      <c r="E25" s="44">
        <v>0</v>
      </c>
      <c r="F25" s="43">
        <v>0.06</v>
      </c>
      <c r="G25" s="44">
        <v>0.42</v>
      </c>
      <c r="H25" s="43">
        <v>0.48</v>
      </c>
      <c r="I25" s="44">
        <v>0.04</v>
      </c>
      <c r="J25" s="8"/>
      <c r="L25" s="117"/>
    </row>
    <row r="26" spans="2:14" ht="18.75" x14ac:dyDescent="0.3">
      <c r="B26" s="24" t="s">
        <v>9</v>
      </c>
      <c r="C26" s="29" t="s">
        <v>30</v>
      </c>
      <c r="D26" s="43">
        <v>0</v>
      </c>
      <c r="E26" s="44">
        <v>0</v>
      </c>
      <c r="F26" s="43">
        <v>0</v>
      </c>
      <c r="G26" s="44">
        <v>0</v>
      </c>
      <c r="H26" s="43">
        <v>1</v>
      </c>
      <c r="I26" s="44">
        <v>0</v>
      </c>
      <c r="J26" s="8"/>
      <c r="L26" s="117"/>
    </row>
    <row r="27" spans="2:14" ht="18.75" x14ac:dyDescent="0.3">
      <c r="B27" s="142" t="s">
        <v>10</v>
      </c>
      <c r="C27" s="29" t="s">
        <v>32</v>
      </c>
      <c r="D27" s="43">
        <v>0</v>
      </c>
      <c r="E27" s="44">
        <v>5.2631578947368418E-2</v>
      </c>
      <c r="F27" s="43">
        <v>5.2631578947368418E-2</v>
      </c>
      <c r="G27" s="44">
        <v>0.10526315789473684</v>
      </c>
      <c r="H27" s="43">
        <v>0.57894736842105265</v>
      </c>
      <c r="I27" s="44">
        <v>0.21052631578947367</v>
      </c>
      <c r="J27" s="8"/>
      <c r="L27" s="117"/>
    </row>
    <row r="28" spans="2:14" ht="18.75" x14ac:dyDescent="0.3">
      <c r="B28" s="143"/>
      <c r="C28" s="29" t="s">
        <v>33</v>
      </c>
      <c r="D28" s="43">
        <v>0</v>
      </c>
      <c r="E28" s="44">
        <v>0</v>
      </c>
      <c r="F28" s="43">
        <v>0.15625</v>
      </c>
      <c r="G28" s="44">
        <v>0.1875</v>
      </c>
      <c r="H28" s="43">
        <v>0.53125</v>
      </c>
      <c r="I28" s="44">
        <v>0.125</v>
      </c>
      <c r="J28" s="8"/>
      <c r="L28" s="117"/>
    </row>
    <row r="29" spans="2:14" ht="18.75" x14ac:dyDescent="0.3">
      <c r="B29" s="144"/>
      <c r="C29" s="29" t="s">
        <v>31</v>
      </c>
      <c r="D29" s="43">
        <v>0</v>
      </c>
      <c r="E29" s="44">
        <v>0</v>
      </c>
      <c r="F29" s="43">
        <v>0.14285714285714285</v>
      </c>
      <c r="G29" s="44">
        <v>0.42857142857142855</v>
      </c>
      <c r="H29" s="43">
        <v>0.42857142857142855</v>
      </c>
      <c r="I29" s="44">
        <v>0</v>
      </c>
      <c r="J29" s="8"/>
      <c r="L29" s="117"/>
    </row>
    <row r="30" spans="2:14" ht="18.75" x14ac:dyDescent="0.3">
      <c r="B30" s="24" t="s">
        <v>11</v>
      </c>
      <c r="C30" s="29" t="s">
        <v>30</v>
      </c>
      <c r="D30" s="43">
        <v>0</v>
      </c>
      <c r="E30" s="44">
        <v>0.2</v>
      </c>
      <c r="F30" s="43">
        <v>0.2</v>
      </c>
      <c r="G30" s="44">
        <v>0.2</v>
      </c>
      <c r="H30" s="43">
        <v>0.4</v>
      </c>
      <c r="I30" s="44">
        <v>0</v>
      </c>
      <c r="J30" s="8"/>
      <c r="L30" s="117"/>
    </row>
    <row r="31" spans="2:14" ht="18.75" x14ac:dyDescent="0.3">
      <c r="B31" s="142" t="s">
        <v>12</v>
      </c>
      <c r="C31" s="29" t="s">
        <v>108</v>
      </c>
      <c r="D31" s="43">
        <v>0</v>
      </c>
      <c r="E31" s="44">
        <v>0</v>
      </c>
      <c r="F31" s="43">
        <v>2.9850746268656716E-2</v>
      </c>
      <c r="G31" s="44">
        <v>0.17910447761194029</v>
      </c>
      <c r="H31" s="43">
        <v>0.61194029850746268</v>
      </c>
      <c r="I31" s="44">
        <v>0.17910447761194029</v>
      </c>
      <c r="J31" s="8"/>
      <c r="L31" s="117"/>
    </row>
    <row r="32" spans="2:14" ht="18.75" x14ac:dyDescent="0.3">
      <c r="B32" s="143"/>
      <c r="C32" s="29" t="s">
        <v>28</v>
      </c>
      <c r="D32" s="43">
        <v>2.0833333333333333E-3</v>
      </c>
      <c r="E32" s="44">
        <v>8.3333333333333332E-3</v>
      </c>
      <c r="F32" s="43">
        <v>9.7916666666666666E-2</v>
      </c>
      <c r="G32" s="44">
        <v>0.26874999999999999</v>
      </c>
      <c r="H32" s="43">
        <v>0.54166666666666663</v>
      </c>
      <c r="I32" s="44">
        <v>8.1250000000000003E-2</v>
      </c>
      <c r="J32" s="8"/>
      <c r="L32" s="117"/>
    </row>
    <row r="33" spans="2:12" ht="19.5" thickBot="1" x14ac:dyDescent="0.35">
      <c r="B33" s="145"/>
      <c r="C33" s="31" t="s">
        <v>29</v>
      </c>
      <c r="D33" s="46">
        <v>0</v>
      </c>
      <c r="E33" s="47">
        <v>0</v>
      </c>
      <c r="F33" s="46">
        <v>1.0526315789473684E-2</v>
      </c>
      <c r="G33" s="47">
        <v>0.20701754385964913</v>
      </c>
      <c r="H33" s="46">
        <v>0.58947368421052626</v>
      </c>
      <c r="I33" s="47">
        <v>0.19298245614035087</v>
      </c>
      <c r="J33" s="8"/>
      <c r="L33" s="117"/>
    </row>
    <row r="34" spans="2:12" ht="19.5" thickBot="1" x14ac:dyDescent="0.35">
      <c r="B34" s="146" t="s">
        <v>37</v>
      </c>
      <c r="C34" s="147"/>
      <c r="D34" s="49">
        <v>2.074150894477573E-3</v>
      </c>
      <c r="E34" s="50">
        <v>1.9963702359346643E-2</v>
      </c>
      <c r="F34" s="49">
        <v>0.13196785066113559</v>
      </c>
      <c r="G34" s="50">
        <v>0.29478869587762507</v>
      </c>
      <c r="H34" s="49">
        <v>0.47731397459165154</v>
      </c>
      <c r="I34" s="50">
        <v>7.3891625615763554E-2</v>
      </c>
      <c r="J34" s="8"/>
      <c r="L34" s="117"/>
    </row>
    <row r="35" spans="2:12" ht="18.75" x14ac:dyDescent="0.3">
      <c r="B35" s="11"/>
      <c r="C35" s="11"/>
      <c r="D35" s="39"/>
      <c r="E35" s="39"/>
      <c r="F35" s="39"/>
      <c r="G35" s="74"/>
      <c r="H35" s="39"/>
      <c r="I35" s="39"/>
      <c r="J35" s="4"/>
      <c r="L35" s="117"/>
    </row>
    <row r="36" spans="2:12" ht="18.75" x14ac:dyDescent="0.3">
      <c r="B36" s="11"/>
      <c r="C36" s="11"/>
      <c r="D36" s="39"/>
      <c r="E36" s="39"/>
      <c r="F36" s="39"/>
      <c r="G36" s="74"/>
      <c r="H36" s="39"/>
      <c r="I36" s="39"/>
      <c r="J36" s="4"/>
      <c r="L36" s="117"/>
    </row>
    <row r="37" spans="2:12" ht="18.75" x14ac:dyDescent="0.3">
      <c r="B37" s="11"/>
      <c r="C37" s="11"/>
      <c r="D37" s="39"/>
      <c r="E37" s="39"/>
      <c r="F37" s="39"/>
      <c r="G37" s="74"/>
      <c r="H37" s="39"/>
      <c r="I37" s="39"/>
      <c r="J37" s="4"/>
      <c r="L37" s="117"/>
    </row>
    <row r="38" spans="2:12" ht="19.5" thickBot="1" x14ac:dyDescent="0.35">
      <c r="B38" s="54" t="s">
        <v>129</v>
      </c>
      <c r="C38" s="54"/>
      <c r="D38" s="39"/>
      <c r="E38" s="39"/>
      <c r="F38" s="39"/>
      <c r="G38" s="74"/>
      <c r="H38" s="39"/>
      <c r="I38" s="39"/>
      <c r="J38" s="1"/>
      <c r="L38" s="117"/>
    </row>
    <row r="39" spans="2:12" ht="19.5" thickBot="1" x14ac:dyDescent="0.3">
      <c r="B39" s="71" t="s">
        <v>18</v>
      </c>
      <c r="C39" s="72" t="s">
        <v>19</v>
      </c>
      <c r="D39" s="16" t="s">
        <v>38</v>
      </c>
      <c r="E39" s="17" t="s">
        <v>39</v>
      </c>
      <c r="F39" s="16" t="s">
        <v>40</v>
      </c>
      <c r="G39" s="17" t="s">
        <v>41</v>
      </c>
      <c r="H39" s="16" t="s">
        <v>42</v>
      </c>
      <c r="I39" s="17" t="s">
        <v>43</v>
      </c>
      <c r="J39" s="1"/>
      <c r="L39" s="117"/>
    </row>
    <row r="40" spans="2:12" ht="18.75" x14ac:dyDescent="0.3">
      <c r="B40" s="19" t="s">
        <v>0</v>
      </c>
      <c r="C40" s="73" t="s">
        <v>30</v>
      </c>
      <c r="D40" s="43">
        <v>0</v>
      </c>
      <c r="E40" s="41">
        <v>5.2631578947368418E-2</v>
      </c>
      <c r="F40" s="40">
        <v>7.8947368421052627E-2</v>
      </c>
      <c r="G40" s="41">
        <v>0.31578947368421051</v>
      </c>
      <c r="H40" s="40">
        <v>0.44736842105263158</v>
      </c>
      <c r="I40" s="41">
        <v>0.10526315789473684</v>
      </c>
      <c r="J40" s="1"/>
      <c r="L40" s="117"/>
    </row>
    <row r="41" spans="2:12" ht="18.75" x14ac:dyDescent="0.3">
      <c r="B41" s="24" t="s">
        <v>1</v>
      </c>
      <c r="C41" s="29" t="s">
        <v>30</v>
      </c>
      <c r="D41" s="43">
        <v>0</v>
      </c>
      <c r="E41" s="44">
        <v>0</v>
      </c>
      <c r="F41" s="43">
        <v>7.3170731707317069E-2</v>
      </c>
      <c r="G41" s="44">
        <v>0.31707317073170732</v>
      </c>
      <c r="H41" s="43">
        <v>0.3902439024390244</v>
      </c>
      <c r="I41" s="44">
        <v>0.21951219512195122</v>
      </c>
      <c r="J41" s="1"/>
      <c r="L41" s="117"/>
    </row>
    <row r="42" spans="2:12" ht="18.75" x14ac:dyDescent="0.3">
      <c r="B42" s="142" t="s">
        <v>2</v>
      </c>
      <c r="C42" s="29" t="s">
        <v>20</v>
      </c>
      <c r="D42" s="43">
        <v>0</v>
      </c>
      <c r="E42" s="44">
        <v>0</v>
      </c>
      <c r="F42" s="43">
        <v>0.18181818181818182</v>
      </c>
      <c r="G42" s="44">
        <v>0.36363636363636365</v>
      </c>
      <c r="H42" s="43">
        <v>0.45454545454545453</v>
      </c>
      <c r="I42" s="44">
        <v>0</v>
      </c>
      <c r="J42" s="1"/>
      <c r="K42" s="117"/>
      <c r="L42" s="117"/>
    </row>
    <row r="43" spans="2:12" ht="18.75" x14ac:dyDescent="0.3">
      <c r="B43" s="143"/>
      <c r="C43" s="29" t="s">
        <v>21</v>
      </c>
      <c r="D43" s="43">
        <v>0</v>
      </c>
      <c r="E43" s="44">
        <v>0</v>
      </c>
      <c r="F43" s="43">
        <v>0</v>
      </c>
      <c r="G43" s="44">
        <v>1</v>
      </c>
      <c r="H43" s="43">
        <v>0</v>
      </c>
      <c r="I43" s="44">
        <v>0</v>
      </c>
      <c r="J43" s="1"/>
      <c r="K43" s="117"/>
      <c r="L43" s="117"/>
    </row>
    <row r="44" spans="2:12" ht="18.75" x14ac:dyDescent="0.3">
      <c r="B44" s="143"/>
      <c r="C44" s="29" t="s">
        <v>22</v>
      </c>
      <c r="D44" s="43">
        <v>6.2111801242236021E-3</v>
      </c>
      <c r="E44" s="44">
        <v>6.5217391304347824E-2</v>
      </c>
      <c r="F44" s="43">
        <v>0.15838509316770186</v>
      </c>
      <c r="G44" s="44">
        <v>0.32919254658385094</v>
      </c>
      <c r="H44" s="43">
        <v>0.39751552795031053</v>
      </c>
      <c r="I44" s="44">
        <v>4.3478260869565216E-2</v>
      </c>
      <c r="J44" s="1"/>
      <c r="K44" s="117"/>
      <c r="L44" s="117"/>
    </row>
    <row r="45" spans="2:12" ht="18.75" x14ac:dyDescent="0.3">
      <c r="B45" s="143"/>
      <c r="C45" s="29" t="s">
        <v>23</v>
      </c>
      <c r="D45" s="43">
        <v>0</v>
      </c>
      <c r="E45" s="44">
        <v>0</v>
      </c>
      <c r="F45" s="43">
        <v>7.8014184397163122E-2</v>
      </c>
      <c r="G45" s="44">
        <v>0.43971631205673761</v>
      </c>
      <c r="H45" s="43">
        <v>0.44680851063829785</v>
      </c>
      <c r="I45" s="44">
        <v>3.5460992907801421E-2</v>
      </c>
      <c r="J45" s="1"/>
      <c r="K45" s="117"/>
      <c r="L45" s="117"/>
    </row>
    <row r="46" spans="2:12" ht="18.75" x14ac:dyDescent="0.3">
      <c r="B46" s="143"/>
      <c r="C46" s="29" t="s">
        <v>24</v>
      </c>
      <c r="D46" s="43">
        <v>0</v>
      </c>
      <c r="E46" s="44">
        <v>0.02</v>
      </c>
      <c r="F46" s="43">
        <v>0.16</v>
      </c>
      <c r="G46" s="44">
        <v>0.28000000000000003</v>
      </c>
      <c r="H46" s="43">
        <v>0.5</v>
      </c>
      <c r="I46" s="44">
        <v>0.04</v>
      </c>
      <c r="J46" s="1"/>
      <c r="K46" s="117"/>
      <c r="L46" s="117"/>
    </row>
    <row r="47" spans="2:12" ht="18.75" x14ac:dyDescent="0.3">
      <c r="B47" s="143"/>
      <c r="C47" s="29" t="s">
        <v>25</v>
      </c>
      <c r="D47" s="43">
        <v>1.3089005235602095E-3</v>
      </c>
      <c r="E47" s="44">
        <v>2.4869109947643978E-2</v>
      </c>
      <c r="F47" s="43">
        <v>0.28664921465968585</v>
      </c>
      <c r="G47" s="44">
        <v>0.48036649214659688</v>
      </c>
      <c r="H47" s="43">
        <v>0.19633507853403143</v>
      </c>
      <c r="I47" s="44">
        <v>1.0471204188481676E-2</v>
      </c>
      <c r="J47" s="1"/>
      <c r="K47" s="117"/>
      <c r="L47" s="117"/>
    </row>
    <row r="48" spans="2:12" ht="18.75" x14ac:dyDescent="0.3">
      <c r="B48" s="143"/>
      <c r="C48" s="29" t="s">
        <v>26</v>
      </c>
      <c r="D48" s="43">
        <v>0</v>
      </c>
      <c r="E48" s="44">
        <v>0</v>
      </c>
      <c r="F48" s="43">
        <v>0.27586206896551724</v>
      </c>
      <c r="G48" s="44">
        <v>0.20689655172413793</v>
      </c>
      <c r="H48" s="43">
        <v>0.48275862068965519</v>
      </c>
      <c r="I48" s="44">
        <v>3.4482758620689655E-2</v>
      </c>
      <c r="J48" s="1"/>
      <c r="K48" s="117"/>
      <c r="L48" s="117"/>
    </row>
    <row r="49" spans="2:13" s="1" customFormat="1" ht="18.75" x14ac:dyDescent="0.3">
      <c r="B49" s="144"/>
      <c r="C49" s="29" t="s">
        <v>27</v>
      </c>
      <c r="D49" s="43">
        <v>0</v>
      </c>
      <c r="E49" s="44">
        <v>0</v>
      </c>
      <c r="F49" s="43">
        <v>0</v>
      </c>
      <c r="G49" s="44">
        <v>0.55555555555555558</v>
      </c>
      <c r="H49" s="43">
        <v>0.44444444444444442</v>
      </c>
      <c r="I49" s="44">
        <v>0</v>
      </c>
      <c r="K49" s="117"/>
      <c r="L49" s="117"/>
      <c r="M49"/>
    </row>
    <row r="50" spans="2:13" ht="18.75" x14ac:dyDescent="0.3">
      <c r="B50" s="24" t="s">
        <v>3</v>
      </c>
      <c r="C50" s="29" t="s">
        <v>30</v>
      </c>
      <c r="D50" s="43">
        <v>0</v>
      </c>
      <c r="E50" s="44">
        <v>0</v>
      </c>
      <c r="F50" s="43">
        <v>0</v>
      </c>
      <c r="G50" s="44">
        <v>0.46153846153846156</v>
      </c>
      <c r="H50" s="43">
        <v>0.53846153846153844</v>
      </c>
      <c r="I50" s="44">
        <v>0</v>
      </c>
      <c r="J50" s="1"/>
      <c r="K50" s="117"/>
      <c r="L50" s="117"/>
    </row>
    <row r="51" spans="2:13" ht="18.75" x14ac:dyDescent="0.3">
      <c r="B51" s="24" t="s">
        <v>4</v>
      </c>
      <c r="C51" s="29" t="s">
        <v>30</v>
      </c>
      <c r="D51" s="43">
        <v>0</v>
      </c>
      <c r="E51" s="44">
        <v>0</v>
      </c>
      <c r="F51" s="43">
        <v>0</v>
      </c>
      <c r="G51" s="44">
        <v>0</v>
      </c>
      <c r="H51" s="43">
        <v>0</v>
      </c>
      <c r="I51" s="44">
        <v>0</v>
      </c>
      <c r="J51" s="1"/>
      <c r="K51" s="117"/>
      <c r="L51" s="117"/>
    </row>
    <row r="52" spans="2:13" ht="18.75" x14ac:dyDescent="0.3">
      <c r="B52" s="24" t="s">
        <v>5</v>
      </c>
      <c r="C52" s="29" t="s">
        <v>30</v>
      </c>
      <c r="D52" s="43">
        <v>0</v>
      </c>
      <c r="E52" s="44">
        <v>0</v>
      </c>
      <c r="F52" s="43">
        <v>0</v>
      </c>
      <c r="G52" s="44">
        <v>0</v>
      </c>
      <c r="H52" s="43">
        <v>0</v>
      </c>
      <c r="I52" s="44">
        <v>0</v>
      </c>
      <c r="J52" s="1"/>
      <c r="K52" s="117"/>
      <c r="L52" s="117"/>
    </row>
    <row r="53" spans="2:13" ht="18.75" x14ac:dyDescent="0.3">
      <c r="B53" s="24" t="s">
        <v>6</v>
      </c>
      <c r="C53" s="29" t="s">
        <v>30</v>
      </c>
      <c r="D53" s="43">
        <v>1.7241379310344827E-2</v>
      </c>
      <c r="E53" s="44">
        <v>0</v>
      </c>
      <c r="F53" s="43">
        <v>5.1724137931034482E-2</v>
      </c>
      <c r="G53" s="44">
        <v>0.32758620689655171</v>
      </c>
      <c r="H53" s="43">
        <v>0.51724137931034486</v>
      </c>
      <c r="I53" s="44">
        <v>8.6206896551724144E-2</v>
      </c>
      <c r="J53" s="1"/>
      <c r="K53" s="117"/>
      <c r="L53" s="117"/>
    </row>
    <row r="54" spans="2:13" ht="18.75" x14ac:dyDescent="0.3">
      <c r="B54" s="24" t="s">
        <v>7</v>
      </c>
      <c r="C54" s="29" t="s">
        <v>30</v>
      </c>
      <c r="D54" s="43">
        <v>0</v>
      </c>
      <c r="E54" s="44">
        <v>8.483563096500531E-3</v>
      </c>
      <c r="F54" s="43">
        <v>8.1654294803817598E-2</v>
      </c>
      <c r="G54" s="44">
        <v>0.22269353128313893</v>
      </c>
      <c r="H54" s="43">
        <v>0.59384941675503711</v>
      </c>
      <c r="I54" s="44">
        <v>9.3319194061505836E-2</v>
      </c>
      <c r="J54" s="1"/>
      <c r="K54" s="117"/>
      <c r="L54" s="117"/>
    </row>
    <row r="55" spans="2:13" ht="18.75" x14ac:dyDescent="0.3">
      <c r="B55" s="24" t="s">
        <v>8</v>
      </c>
      <c r="C55" s="29" t="s">
        <v>30</v>
      </c>
      <c r="D55" s="43">
        <v>0</v>
      </c>
      <c r="E55" s="44">
        <v>0</v>
      </c>
      <c r="F55" s="43">
        <v>8.5106382978723402E-2</v>
      </c>
      <c r="G55" s="44">
        <v>0.44680851063829785</v>
      </c>
      <c r="H55" s="43">
        <v>0.44680851063829785</v>
      </c>
      <c r="I55" s="44">
        <v>2.1276595744680851E-2</v>
      </c>
      <c r="J55" s="1"/>
      <c r="K55" s="117"/>
      <c r="L55" s="117"/>
    </row>
    <row r="56" spans="2:13" ht="18.75" x14ac:dyDescent="0.3">
      <c r="B56" s="24" t="s">
        <v>9</v>
      </c>
      <c r="C56" s="29" t="s">
        <v>30</v>
      </c>
      <c r="D56" s="43">
        <v>0</v>
      </c>
      <c r="E56" s="44">
        <v>0</v>
      </c>
      <c r="F56" s="43">
        <v>0</v>
      </c>
      <c r="G56" s="44">
        <v>0</v>
      </c>
      <c r="H56" s="43">
        <v>1</v>
      </c>
      <c r="I56" s="44">
        <v>0</v>
      </c>
      <c r="J56" s="1"/>
      <c r="K56" s="117"/>
      <c r="L56" s="117"/>
    </row>
    <row r="57" spans="2:13" ht="18.75" x14ac:dyDescent="0.3">
      <c r="B57" s="142" t="s">
        <v>10</v>
      </c>
      <c r="C57" s="29" t="s">
        <v>32</v>
      </c>
      <c r="D57" s="43">
        <v>0</v>
      </c>
      <c r="E57" s="44">
        <v>5.2631578947368418E-2</v>
      </c>
      <c r="F57" s="43">
        <v>5.2631578947368418E-2</v>
      </c>
      <c r="G57" s="44">
        <v>0.15789473684210525</v>
      </c>
      <c r="H57" s="43">
        <v>0.52631578947368418</v>
      </c>
      <c r="I57" s="44">
        <v>0.21052631578947367</v>
      </c>
      <c r="J57" s="1"/>
      <c r="K57" s="117"/>
      <c r="L57" s="117"/>
    </row>
    <row r="58" spans="2:13" ht="18.75" x14ac:dyDescent="0.3">
      <c r="B58" s="143"/>
      <c r="C58" s="29" t="s">
        <v>33</v>
      </c>
      <c r="D58" s="43">
        <v>0</v>
      </c>
      <c r="E58" s="44">
        <v>0</v>
      </c>
      <c r="F58" s="43">
        <v>0.125</v>
      </c>
      <c r="G58" s="44">
        <v>0.1875</v>
      </c>
      <c r="H58" s="43">
        <v>0.59375</v>
      </c>
      <c r="I58" s="44">
        <v>9.375E-2</v>
      </c>
      <c r="J58" s="1"/>
      <c r="K58" s="117"/>
      <c r="L58" s="117"/>
    </row>
    <row r="59" spans="2:13" ht="18.75" x14ac:dyDescent="0.3">
      <c r="B59" s="144"/>
      <c r="C59" s="29" t="s">
        <v>31</v>
      </c>
      <c r="D59" s="43">
        <v>0</v>
      </c>
      <c r="E59" s="44">
        <v>0</v>
      </c>
      <c r="F59" s="43">
        <v>0.14285714285714285</v>
      </c>
      <c r="G59" s="44">
        <v>0.42857142857142855</v>
      </c>
      <c r="H59" s="43">
        <v>0.42857142857142855</v>
      </c>
      <c r="I59" s="44">
        <v>0</v>
      </c>
      <c r="J59" s="1"/>
      <c r="K59" s="117"/>
      <c r="L59" s="117"/>
    </row>
    <row r="60" spans="2:13" ht="18.75" x14ac:dyDescent="0.3">
      <c r="B60" s="24" t="s">
        <v>11</v>
      </c>
      <c r="C60" s="29" t="s">
        <v>30</v>
      </c>
      <c r="D60" s="43">
        <v>0</v>
      </c>
      <c r="E60" s="44">
        <v>0.2</v>
      </c>
      <c r="F60" s="43">
        <v>0</v>
      </c>
      <c r="G60" s="44">
        <v>0.4</v>
      </c>
      <c r="H60" s="43">
        <v>0.4</v>
      </c>
      <c r="I60" s="44">
        <v>0</v>
      </c>
      <c r="J60" s="1"/>
      <c r="K60" s="117"/>
      <c r="L60" s="117"/>
    </row>
    <row r="61" spans="2:13" ht="18.75" x14ac:dyDescent="0.3">
      <c r="B61" s="142" t="s">
        <v>12</v>
      </c>
      <c r="C61" s="29" t="s">
        <v>108</v>
      </c>
      <c r="D61" s="43">
        <v>0</v>
      </c>
      <c r="E61" s="44">
        <v>0</v>
      </c>
      <c r="F61" s="43">
        <v>4.4776119402985072E-2</v>
      </c>
      <c r="G61" s="44">
        <v>0.20895522388059701</v>
      </c>
      <c r="H61" s="43">
        <v>0.56716417910447758</v>
      </c>
      <c r="I61" s="44">
        <v>0.17910447761194029</v>
      </c>
      <c r="J61" s="1"/>
      <c r="K61" s="117"/>
      <c r="L61" s="117"/>
    </row>
    <row r="62" spans="2:13" ht="18.75" x14ac:dyDescent="0.3">
      <c r="B62" s="143"/>
      <c r="C62" s="29" t="s">
        <v>28</v>
      </c>
      <c r="D62" s="43">
        <v>1.0427528675703858E-3</v>
      </c>
      <c r="E62" s="44">
        <v>8.3420229405630868E-3</v>
      </c>
      <c r="F62" s="43">
        <v>0.10948905109489052</v>
      </c>
      <c r="G62" s="44">
        <v>0.27632950990615224</v>
      </c>
      <c r="H62" s="43">
        <v>0.52137643378519294</v>
      </c>
      <c r="I62" s="44">
        <v>8.3420229405630861E-2</v>
      </c>
      <c r="J62" s="1"/>
      <c r="L62" s="117"/>
    </row>
    <row r="63" spans="2:13" ht="19.5" thickBot="1" x14ac:dyDescent="0.35">
      <c r="B63" s="145"/>
      <c r="C63" s="31" t="s">
        <v>29</v>
      </c>
      <c r="D63" s="46">
        <v>0</v>
      </c>
      <c r="E63" s="47">
        <v>0</v>
      </c>
      <c r="F63" s="46">
        <v>2.1201413427561839E-2</v>
      </c>
      <c r="G63" s="47">
        <v>0.22261484098939929</v>
      </c>
      <c r="H63" s="46">
        <v>0.57597173144876324</v>
      </c>
      <c r="I63" s="47">
        <v>0.18021201413427562</v>
      </c>
      <c r="J63" s="1"/>
      <c r="K63" s="104"/>
      <c r="L63" s="117"/>
    </row>
    <row r="64" spans="2:13" ht="19.5" thickBot="1" x14ac:dyDescent="0.35">
      <c r="B64" s="146" t="s">
        <v>37</v>
      </c>
      <c r="C64" s="147"/>
      <c r="D64" s="49">
        <v>1.3007284079084287E-3</v>
      </c>
      <c r="E64" s="50">
        <v>1.5868886576482829E-2</v>
      </c>
      <c r="F64" s="49">
        <v>0.13241415192507805</v>
      </c>
      <c r="G64" s="50">
        <v>0.31269510926118627</v>
      </c>
      <c r="H64" s="49">
        <v>0.46305931321540061</v>
      </c>
      <c r="I64" s="50">
        <v>7.4661810613943808E-2</v>
      </c>
      <c r="J64" s="1"/>
      <c r="K64" s="104"/>
      <c r="L64" s="117"/>
    </row>
    <row r="65" spans="2:12" ht="18.75" x14ac:dyDescent="0.3">
      <c r="B65" s="11"/>
      <c r="C65" s="11"/>
      <c r="D65" s="39"/>
      <c r="E65" s="39"/>
      <c r="F65" s="39"/>
      <c r="G65" s="74"/>
      <c r="H65" s="39"/>
      <c r="I65" s="39"/>
      <c r="K65" s="104"/>
      <c r="L65" s="117"/>
    </row>
    <row r="66" spans="2:12" ht="18.75" x14ac:dyDescent="0.3">
      <c r="B66" s="11"/>
      <c r="C66" s="11"/>
      <c r="D66" s="39"/>
      <c r="F66" s="39"/>
      <c r="G66" s="74"/>
      <c r="H66" s="39"/>
      <c r="I66" s="39"/>
      <c r="J66" s="4"/>
      <c r="L66" s="117"/>
    </row>
    <row r="67" spans="2:12" ht="18.75" x14ac:dyDescent="0.3">
      <c r="B67" s="11"/>
      <c r="C67" s="11"/>
      <c r="D67" s="39"/>
      <c r="E67" s="39"/>
      <c r="F67" s="39"/>
      <c r="G67" s="74"/>
      <c r="H67" s="39"/>
      <c r="I67" s="39"/>
      <c r="J67" s="4"/>
      <c r="L67" s="117"/>
    </row>
    <row r="68" spans="2:12" ht="19.5" thickBot="1" x14ac:dyDescent="0.35">
      <c r="B68" s="54" t="s">
        <v>130</v>
      </c>
      <c r="C68" s="54"/>
      <c r="D68" s="39"/>
      <c r="E68" s="39"/>
      <c r="F68" s="39"/>
      <c r="G68" s="74"/>
      <c r="H68" s="39"/>
      <c r="I68" s="39"/>
      <c r="J68" s="1"/>
      <c r="L68" s="117"/>
    </row>
    <row r="69" spans="2:12" ht="19.5" thickBot="1" x14ac:dyDescent="0.3">
      <c r="B69" s="71" t="s">
        <v>18</v>
      </c>
      <c r="C69" s="72" t="s">
        <v>19</v>
      </c>
      <c r="D69" s="16" t="s">
        <v>38</v>
      </c>
      <c r="E69" s="17" t="s">
        <v>39</v>
      </c>
      <c r="F69" s="16" t="s">
        <v>40</v>
      </c>
      <c r="G69" s="17" t="s">
        <v>41</v>
      </c>
      <c r="H69" s="16" t="s">
        <v>42</v>
      </c>
      <c r="I69" s="17" t="s">
        <v>43</v>
      </c>
      <c r="J69" s="1"/>
      <c r="L69" s="117"/>
    </row>
    <row r="70" spans="2:12" ht="18.75" x14ac:dyDescent="0.3">
      <c r="B70" s="19" t="s">
        <v>0</v>
      </c>
      <c r="C70" s="73" t="s">
        <v>30</v>
      </c>
      <c r="D70" s="43">
        <v>0</v>
      </c>
      <c r="E70" s="41">
        <v>0</v>
      </c>
      <c r="F70" s="40">
        <v>0</v>
      </c>
      <c r="G70" s="41">
        <v>0</v>
      </c>
      <c r="H70" s="40">
        <v>0</v>
      </c>
      <c r="I70" s="41">
        <v>0</v>
      </c>
      <c r="J70" s="1"/>
      <c r="K70" s="117"/>
      <c r="L70" s="117"/>
    </row>
    <row r="71" spans="2:12" ht="18.75" x14ac:dyDescent="0.3">
      <c r="B71" s="24" t="s">
        <v>1</v>
      </c>
      <c r="C71" s="29" t="s">
        <v>30</v>
      </c>
      <c r="D71" s="43">
        <v>0</v>
      </c>
      <c r="E71" s="41">
        <v>0</v>
      </c>
      <c r="F71" s="40">
        <v>0</v>
      </c>
      <c r="G71" s="41">
        <v>0</v>
      </c>
      <c r="H71" s="40">
        <v>0</v>
      </c>
      <c r="I71" s="41">
        <v>0</v>
      </c>
      <c r="J71" s="1"/>
      <c r="K71" s="117"/>
      <c r="L71" s="117"/>
    </row>
    <row r="72" spans="2:12" ht="18.75" x14ac:dyDescent="0.3">
      <c r="B72" s="142" t="s">
        <v>2</v>
      </c>
      <c r="C72" s="29" t="s">
        <v>20</v>
      </c>
      <c r="D72" s="43">
        <v>0</v>
      </c>
      <c r="E72" s="44">
        <v>0</v>
      </c>
      <c r="F72" s="43">
        <v>0.18181818181818182</v>
      </c>
      <c r="G72" s="44">
        <v>0.27272727272727271</v>
      </c>
      <c r="H72" s="43">
        <v>0.54545454545454541</v>
      </c>
      <c r="I72" s="44">
        <v>0</v>
      </c>
      <c r="J72" s="1"/>
      <c r="K72" s="117"/>
      <c r="L72" s="117"/>
    </row>
    <row r="73" spans="2:12" ht="18.75" x14ac:dyDescent="0.3">
      <c r="B73" s="143"/>
      <c r="C73" s="29" t="s">
        <v>21</v>
      </c>
      <c r="D73" s="43">
        <v>0</v>
      </c>
      <c r="E73" s="44">
        <v>0</v>
      </c>
      <c r="F73" s="43">
        <v>0</v>
      </c>
      <c r="G73" s="44">
        <v>0</v>
      </c>
      <c r="H73" s="43">
        <v>1</v>
      </c>
      <c r="I73" s="44">
        <v>0</v>
      </c>
      <c r="J73" s="1"/>
      <c r="K73" s="117"/>
      <c r="L73" s="117"/>
    </row>
    <row r="74" spans="2:12" ht="18.75" x14ac:dyDescent="0.3">
      <c r="B74" s="143"/>
      <c r="C74" s="29" t="s">
        <v>22</v>
      </c>
      <c r="D74" s="43">
        <v>6.2305295950155761E-3</v>
      </c>
      <c r="E74" s="44">
        <v>4.3613707165109032E-2</v>
      </c>
      <c r="F74" s="43">
        <v>0.10280373831775701</v>
      </c>
      <c r="G74" s="44">
        <v>0.29595015576323985</v>
      </c>
      <c r="H74" s="43">
        <v>0.50467289719626163</v>
      </c>
      <c r="I74" s="44">
        <v>4.6728971962616821E-2</v>
      </c>
      <c r="J74" s="1"/>
      <c r="K74" s="117"/>
      <c r="L74" s="117"/>
    </row>
    <row r="75" spans="2:12" ht="18.75" x14ac:dyDescent="0.3">
      <c r="B75" s="143"/>
      <c r="C75" s="29" t="s">
        <v>23</v>
      </c>
      <c r="D75" s="43">
        <v>0</v>
      </c>
      <c r="E75" s="44">
        <v>0</v>
      </c>
      <c r="F75" s="43">
        <v>0.14893617021276595</v>
      </c>
      <c r="G75" s="44">
        <v>0.40425531914893614</v>
      </c>
      <c r="H75" s="43">
        <v>0.36879432624113473</v>
      </c>
      <c r="I75" s="44">
        <v>7.8014184397163122E-2</v>
      </c>
      <c r="J75" s="1"/>
      <c r="K75" s="117"/>
      <c r="L75" s="117"/>
    </row>
    <row r="76" spans="2:12" ht="18.75" x14ac:dyDescent="0.3">
      <c r="B76" s="143"/>
      <c r="C76" s="29" t="s">
        <v>24</v>
      </c>
      <c r="D76" s="43">
        <v>0</v>
      </c>
      <c r="E76" s="44">
        <v>0.04</v>
      </c>
      <c r="F76" s="43">
        <v>0.16</v>
      </c>
      <c r="G76" s="44">
        <v>0.3</v>
      </c>
      <c r="H76" s="43">
        <v>0.4</v>
      </c>
      <c r="I76" s="44">
        <v>0.1</v>
      </c>
      <c r="J76" s="1"/>
      <c r="K76" s="117"/>
      <c r="L76" s="117"/>
    </row>
    <row r="77" spans="2:12" ht="18.75" x14ac:dyDescent="0.3">
      <c r="B77" s="143"/>
      <c r="C77" s="29" t="s">
        <v>25</v>
      </c>
      <c r="D77" s="43">
        <v>1.3157894736842105E-3</v>
      </c>
      <c r="E77" s="44">
        <v>6.5789473684210523E-3</v>
      </c>
      <c r="F77" s="43">
        <v>0.27894736842105261</v>
      </c>
      <c r="G77" s="44">
        <v>0.4631578947368421</v>
      </c>
      <c r="H77" s="43">
        <v>0.22631578947368422</v>
      </c>
      <c r="I77" s="44">
        <v>2.368421052631579E-2</v>
      </c>
      <c r="J77" s="1"/>
      <c r="K77" s="117"/>
      <c r="L77" s="117"/>
    </row>
    <row r="78" spans="2:12" ht="18.75" x14ac:dyDescent="0.3">
      <c r="B78" s="143"/>
      <c r="C78" s="29" t="s">
        <v>26</v>
      </c>
      <c r="D78" s="43">
        <v>0</v>
      </c>
      <c r="E78" s="44">
        <v>0</v>
      </c>
      <c r="F78" s="43">
        <v>0.2413793103448276</v>
      </c>
      <c r="G78" s="44">
        <v>0.27586206896551724</v>
      </c>
      <c r="H78" s="43">
        <v>0.41379310344827586</v>
      </c>
      <c r="I78" s="44">
        <v>6.8965517241379309E-2</v>
      </c>
      <c r="J78" s="1"/>
      <c r="K78" s="117"/>
      <c r="L78" s="117"/>
    </row>
    <row r="79" spans="2:12" ht="18.75" x14ac:dyDescent="0.3">
      <c r="B79" s="144"/>
      <c r="C79" s="29" t="s">
        <v>27</v>
      </c>
      <c r="D79" s="43">
        <v>0</v>
      </c>
      <c r="E79" s="44">
        <v>0</v>
      </c>
      <c r="F79" s="43">
        <v>0.1111111111111111</v>
      </c>
      <c r="G79" s="44">
        <v>0.33333333333333331</v>
      </c>
      <c r="H79" s="43">
        <v>0.55555555555555558</v>
      </c>
      <c r="I79" s="44">
        <v>0</v>
      </c>
      <c r="J79" s="1"/>
      <c r="K79" s="117"/>
      <c r="L79" s="117"/>
    </row>
    <row r="80" spans="2:12" ht="18.75" x14ac:dyDescent="0.3">
      <c r="B80" s="24" t="s">
        <v>3</v>
      </c>
      <c r="C80" s="29" t="s">
        <v>30</v>
      </c>
      <c r="D80" s="43">
        <v>0</v>
      </c>
      <c r="E80" s="41">
        <v>0</v>
      </c>
      <c r="F80" s="40">
        <v>0</v>
      </c>
      <c r="G80" s="41">
        <v>0</v>
      </c>
      <c r="H80" s="40">
        <v>0</v>
      </c>
      <c r="I80" s="41">
        <v>0</v>
      </c>
      <c r="J80" s="1"/>
      <c r="K80" s="117"/>
      <c r="L80" s="117"/>
    </row>
    <row r="81" spans="2:12" ht="18.75" x14ac:dyDescent="0.3">
      <c r="B81" s="24" t="s">
        <v>4</v>
      </c>
      <c r="C81" s="29" t="s">
        <v>30</v>
      </c>
      <c r="D81" s="43">
        <v>6.2305295950155766E-4</v>
      </c>
      <c r="E81" s="44">
        <v>3.1152647975077881E-3</v>
      </c>
      <c r="F81" s="43">
        <v>2.9595015576323987E-2</v>
      </c>
      <c r="G81" s="44">
        <v>0.338006230529595</v>
      </c>
      <c r="H81" s="43">
        <v>0.59470404984423675</v>
      </c>
      <c r="I81" s="44">
        <v>3.3956386292834893E-2</v>
      </c>
      <c r="J81" s="1"/>
      <c r="K81" s="117"/>
      <c r="L81" s="117"/>
    </row>
    <row r="82" spans="2:12" ht="18.75" x14ac:dyDescent="0.3">
      <c r="B82" s="24" t="s">
        <v>5</v>
      </c>
      <c r="C82" s="29" t="s">
        <v>30</v>
      </c>
      <c r="D82" s="43">
        <v>8.9632506722438004E-4</v>
      </c>
      <c r="E82" s="44">
        <v>1.1951000896325068E-2</v>
      </c>
      <c r="F82" s="43">
        <v>5.4675829100687183E-2</v>
      </c>
      <c r="G82" s="44">
        <v>0.40603525545264418</v>
      </c>
      <c r="H82" s="43">
        <v>0.48700328652524649</v>
      </c>
      <c r="I82" s="44">
        <v>3.943830295787272E-2</v>
      </c>
      <c r="J82" s="1"/>
      <c r="K82" s="117"/>
      <c r="L82" s="117"/>
    </row>
    <row r="83" spans="2:12" ht="18.75" x14ac:dyDescent="0.3">
      <c r="B83" s="24" t="s">
        <v>6</v>
      </c>
      <c r="C83" s="29" t="s">
        <v>30</v>
      </c>
      <c r="D83" s="43">
        <v>0</v>
      </c>
      <c r="E83" s="41">
        <v>0</v>
      </c>
      <c r="F83" s="40">
        <v>0</v>
      </c>
      <c r="G83" s="41">
        <v>0</v>
      </c>
      <c r="H83" s="40">
        <v>0</v>
      </c>
      <c r="I83" s="41">
        <v>0</v>
      </c>
      <c r="J83" s="1"/>
      <c r="K83" s="117"/>
      <c r="L83" s="117"/>
    </row>
    <row r="84" spans="2:12" ht="18.75" x14ac:dyDescent="0.3">
      <c r="B84" s="24" t="s">
        <v>7</v>
      </c>
      <c r="C84" s="29" t="s">
        <v>30</v>
      </c>
      <c r="D84" s="43">
        <v>0</v>
      </c>
      <c r="E84" s="44">
        <v>3.7037037037037035E-2</v>
      </c>
      <c r="F84" s="43">
        <v>0.32592592592592595</v>
      </c>
      <c r="G84" s="44">
        <v>0.45185185185185184</v>
      </c>
      <c r="H84" s="43">
        <v>0.18518518518518517</v>
      </c>
      <c r="I84" s="44">
        <v>0</v>
      </c>
      <c r="J84" s="1"/>
      <c r="K84" s="117"/>
      <c r="L84" s="117"/>
    </row>
    <row r="85" spans="2:12" ht="18.75" x14ac:dyDescent="0.3">
      <c r="B85" s="24" t="s">
        <v>8</v>
      </c>
      <c r="C85" s="29" t="s">
        <v>30</v>
      </c>
      <c r="D85" s="43">
        <v>0</v>
      </c>
      <c r="E85" s="41">
        <v>0</v>
      </c>
      <c r="F85" s="40">
        <v>0</v>
      </c>
      <c r="G85" s="41">
        <v>0</v>
      </c>
      <c r="H85" s="40">
        <v>0</v>
      </c>
      <c r="I85" s="41">
        <v>0</v>
      </c>
      <c r="J85" s="1"/>
      <c r="K85" s="117"/>
      <c r="L85" s="117"/>
    </row>
    <row r="86" spans="2:12" ht="18.75" x14ac:dyDescent="0.3">
      <c r="B86" s="24" t="s">
        <v>9</v>
      </c>
      <c r="C86" s="29" t="s">
        <v>30</v>
      </c>
      <c r="D86" s="43">
        <v>0</v>
      </c>
      <c r="E86" s="44">
        <v>0</v>
      </c>
      <c r="F86" s="43">
        <v>0</v>
      </c>
      <c r="G86" s="44">
        <v>0</v>
      </c>
      <c r="H86" s="43">
        <v>0.75</v>
      </c>
      <c r="I86" s="44">
        <v>0.25</v>
      </c>
      <c r="J86" s="1"/>
      <c r="K86" s="117"/>
      <c r="L86" s="117"/>
    </row>
    <row r="87" spans="2:12" ht="18.75" x14ac:dyDescent="0.3">
      <c r="B87" s="142" t="s">
        <v>10</v>
      </c>
      <c r="C87" s="29" t="s">
        <v>32</v>
      </c>
      <c r="D87" s="43">
        <v>0</v>
      </c>
      <c r="E87" s="44">
        <v>5.2631578947368418E-2</v>
      </c>
      <c r="F87" s="43">
        <v>0.10526315789473684</v>
      </c>
      <c r="G87" s="44">
        <v>0.21052631578947367</v>
      </c>
      <c r="H87" s="43">
        <v>0.52631578947368418</v>
      </c>
      <c r="I87" s="44">
        <v>0.10526315789473684</v>
      </c>
      <c r="J87" s="1"/>
      <c r="K87" s="117"/>
      <c r="L87" s="117"/>
    </row>
    <row r="88" spans="2:12" ht="18.75" x14ac:dyDescent="0.3">
      <c r="B88" s="143"/>
      <c r="C88" s="29" t="s">
        <v>33</v>
      </c>
      <c r="D88" s="43">
        <v>0</v>
      </c>
      <c r="E88" s="44">
        <v>0</v>
      </c>
      <c r="F88" s="43">
        <v>0.125</v>
      </c>
      <c r="G88" s="44">
        <v>0.1875</v>
      </c>
      <c r="H88" s="43">
        <v>0.625</v>
      </c>
      <c r="I88" s="44">
        <v>6.25E-2</v>
      </c>
      <c r="J88" s="1"/>
      <c r="K88" s="117"/>
      <c r="L88" s="117"/>
    </row>
    <row r="89" spans="2:12" ht="18.75" x14ac:dyDescent="0.3">
      <c r="B89" s="144"/>
      <c r="C89" s="29" t="s">
        <v>31</v>
      </c>
      <c r="D89" s="43">
        <v>0</v>
      </c>
      <c r="E89" s="44">
        <v>0</v>
      </c>
      <c r="F89" s="43">
        <v>0</v>
      </c>
      <c r="G89" s="44">
        <v>0.2857142857142857</v>
      </c>
      <c r="H89" s="43">
        <v>0.7142857142857143</v>
      </c>
      <c r="I89" s="44">
        <v>0</v>
      </c>
      <c r="J89" s="1"/>
      <c r="K89" s="117"/>
      <c r="L89" s="117"/>
    </row>
    <row r="90" spans="2:12" ht="18.75" x14ac:dyDescent="0.3">
      <c r="B90" s="24" t="s">
        <v>11</v>
      </c>
      <c r="C90" s="29" t="s">
        <v>30</v>
      </c>
      <c r="D90" s="43">
        <v>0</v>
      </c>
      <c r="E90" s="44">
        <v>0</v>
      </c>
      <c r="F90" s="43">
        <v>0.4</v>
      </c>
      <c r="G90" s="44">
        <v>0</v>
      </c>
      <c r="H90" s="43">
        <v>0.6</v>
      </c>
      <c r="I90" s="44">
        <v>0</v>
      </c>
      <c r="J90" s="1"/>
      <c r="K90" s="117"/>
      <c r="L90" s="117"/>
    </row>
    <row r="91" spans="2:12" ht="18.75" x14ac:dyDescent="0.3">
      <c r="B91" s="142" t="s">
        <v>12</v>
      </c>
      <c r="C91" s="29" t="s">
        <v>108</v>
      </c>
      <c r="D91" s="43">
        <v>0</v>
      </c>
      <c r="E91" s="44">
        <v>0</v>
      </c>
      <c r="F91" s="43">
        <v>0</v>
      </c>
      <c r="G91" s="44">
        <v>0.34375</v>
      </c>
      <c r="H91" s="43">
        <v>0.515625</v>
      </c>
      <c r="I91" s="44">
        <v>0.140625</v>
      </c>
      <c r="J91" s="1"/>
      <c r="K91" s="117"/>
      <c r="L91" s="117"/>
    </row>
    <row r="92" spans="2:12" ht="18.75" x14ac:dyDescent="0.3">
      <c r="B92" s="143"/>
      <c r="C92" s="29" t="s">
        <v>28</v>
      </c>
      <c r="D92" s="43">
        <v>4.4843049327354259E-3</v>
      </c>
      <c r="E92" s="44">
        <v>2.6905829596412557E-2</v>
      </c>
      <c r="F92" s="43">
        <v>0.30044843049327352</v>
      </c>
      <c r="G92" s="44">
        <v>0.47085201793721976</v>
      </c>
      <c r="H92" s="43">
        <v>0.17937219730941703</v>
      </c>
      <c r="I92" s="44">
        <v>1.7937219730941704E-2</v>
      </c>
      <c r="J92" s="1"/>
      <c r="K92" s="117"/>
      <c r="L92" s="117"/>
    </row>
    <row r="93" spans="2:12" ht="19.5" thickBot="1" x14ac:dyDescent="0.35">
      <c r="B93" s="145"/>
      <c r="C93" s="31" t="s">
        <v>29</v>
      </c>
      <c r="D93" s="46">
        <v>0</v>
      </c>
      <c r="E93" s="47">
        <v>0</v>
      </c>
      <c r="F93" s="46">
        <v>1.8518518518518517E-2</v>
      </c>
      <c r="G93" s="47">
        <v>0.28888888888888886</v>
      </c>
      <c r="H93" s="46">
        <v>0.56666666666666665</v>
      </c>
      <c r="I93" s="47">
        <v>0.12592592592592591</v>
      </c>
      <c r="J93" s="1"/>
      <c r="L93" s="117"/>
    </row>
    <row r="94" spans="2:12" ht="19.5" thickBot="1" x14ac:dyDescent="0.35">
      <c r="B94" s="146" t="s">
        <v>37</v>
      </c>
      <c r="C94" s="147"/>
      <c r="D94" s="49">
        <v>1.0419078490391295E-3</v>
      </c>
      <c r="E94" s="50">
        <v>9.6087057189164164E-3</v>
      </c>
      <c r="F94" s="49">
        <v>7.9416531604538085E-2</v>
      </c>
      <c r="G94" s="50">
        <v>0.37682333873581847</v>
      </c>
      <c r="H94" s="49">
        <v>0.49328548275063672</v>
      </c>
      <c r="I94" s="50">
        <v>3.9824033341051168E-2</v>
      </c>
      <c r="J94" s="1"/>
      <c r="L94" s="117"/>
    </row>
    <row r="95" spans="2:12" ht="18.75" x14ac:dyDescent="0.3">
      <c r="B95" s="11"/>
      <c r="C95" s="11"/>
      <c r="D95" s="39"/>
      <c r="E95" s="39"/>
      <c r="F95" s="39"/>
      <c r="G95" s="74"/>
      <c r="H95" s="39"/>
      <c r="I95" s="39"/>
      <c r="J95" s="1"/>
      <c r="L95" s="117"/>
    </row>
    <row r="96" spans="2:12" ht="18.75" x14ac:dyDescent="0.3">
      <c r="B96" s="11"/>
      <c r="C96" s="11"/>
      <c r="D96" s="39"/>
      <c r="E96" s="39"/>
      <c r="F96" s="39"/>
      <c r="G96" s="74"/>
      <c r="H96" s="39"/>
      <c r="I96" s="39"/>
      <c r="J96" s="1"/>
      <c r="L96" s="117"/>
    </row>
    <row r="97" spans="2:12" ht="18.75" x14ac:dyDescent="0.3">
      <c r="B97" s="11"/>
      <c r="C97" s="11"/>
      <c r="D97" s="39"/>
      <c r="E97" s="39"/>
      <c r="F97" s="39"/>
      <c r="G97" s="74"/>
      <c r="H97" s="39"/>
      <c r="I97" s="39"/>
      <c r="J97" s="1"/>
      <c r="L97" s="117"/>
    </row>
    <row r="98" spans="2:12" ht="19.5" thickBot="1" x14ac:dyDescent="0.35">
      <c r="B98" s="54" t="s">
        <v>131</v>
      </c>
      <c r="C98" s="54"/>
      <c r="D98" s="39"/>
      <c r="E98" s="39"/>
      <c r="F98" s="39"/>
      <c r="G98" s="74"/>
      <c r="H98" s="39"/>
      <c r="I98" s="39"/>
      <c r="J98" s="1"/>
      <c r="K98" s="104"/>
      <c r="L98" s="117"/>
    </row>
    <row r="99" spans="2:12" ht="19.5" thickBot="1" x14ac:dyDescent="0.3">
      <c r="B99" s="71" t="s">
        <v>18</v>
      </c>
      <c r="C99" s="72" t="s">
        <v>19</v>
      </c>
      <c r="D99" s="16" t="s">
        <v>38</v>
      </c>
      <c r="E99" s="17" t="s">
        <v>39</v>
      </c>
      <c r="F99" s="16" t="s">
        <v>40</v>
      </c>
      <c r="G99" s="17" t="s">
        <v>41</v>
      </c>
      <c r="H99" s="16" t="s">
        <v>42</v>
      </c>
      <c r="I99" s="17" t="s">
        <v>43</v>
      </c>
      <c r="J99" s="1"/>
      <c r="K99" s="104"/>
      <c r="L99" s="117"/>
    </row>
    <row r="100" spans="2:12" ht="18.75" x14ac:dyDescent="0.3">
      <c r="B100" s="19" t="s">
        <v>0</v>
      </c>
      <c r="C100" s="73" t="s">
        <v>30</v>
      </c>
      <c r="D100" s="40">
        <v>0</v>
      </c>
      <c r="E100" s="41">
        <v>0</v>
      </c>
      <c r="F100" s="40">
        <v>5.2631578947368418E-2</v>
      </c>
      <c r="G100" s="41">
        <v>0.28947368421052633</v>
      </c>
      <c r="H100" s="40">
        <v>0.55263157894736847</v>
      </c>
      <c r="I100" s="41">
        <v>0.10526315789473684</v>
      </c>
      <c r="J100" s="1"/>
      <c r="K100" s="104"/>
      <c r="L100" s="117"/>
    </row>
    <row r="101" spans="2:12" ht="18.75" x14ac:dyDescent="0.3">
      <c r="B101" s="24" t="s">
        <v>1</v>
      </c>
      <c r="C101" s="29" t="s">
        <v>30</v>
      </c>
      <c r="D101" s="43">
        <v>0</v>
      </c>
      <c r="E101" s="44">
        <v>0</v>
      </c>
      <c r="F101" s="43">
        <v>4.878048780487805E-2</v>
      </c>
      <c r="G101" s="44">
        <v>0.34146341463414637</v>
      </c>
      <c r="H101" s="43">
        <v>0.46341463414634149</v>
      </c>
      <c r="I101" s="44">
        <v>0.14634146341463414</v>
      </c>
      <c r="J101" s="1"/>
      <c r="K101" s="104"/>
      <c r="L101" s="117"/>
    </row>
    <row r="102" spans="2:12" ht="18.75" x14ac:dyDescent="0.3">
      <c r="B102" s="142" t="s">
        <v>2</v>
      </c>
      <c r="C102" s="29" t="s">
        <v>20</v>
      </c>
      <c r="D102" s="43">
        <v>0</v>
      </c>
      <c r="E102" s="44">
        <v>0</v>
      </c>
      <c r="F102" s="43">
        <v>0.18181818181818182</v>
      </c>
      <c r="G102" s="44">
        <v>0.45454545454545453</v>
      </c>
      <c r="H102" s="43">
        <v>0.36363636363636365</v>
      </c>
      <c r="I102" s="44">
        <v>0</v>
      </c>
      <c r="J102" s="1"/>
      <c r="K102" s="104"/>
      <c r="L102" s="117"/>
    </row>
    <row r="103" spans="2:12" ht="18.75" x14ac:dyDescent="0.3">
      <c r="B103" s="143"/>
      <c r="C103" s="29" t="s">
        <v>21</v>
      </c>
      <c r="D103" s="43">
        <v>0</v>
      </c>
      <c r="E103" s="44">
        <v>0</v>
      </c>
      <c r="F103" s="43">
        <v>0</v>
      </c>
      <c r="G103" s="44">
        <v>0</v>
      </c>
      <c r="H103" s="43">
        <v>0</v>
      </c>
      <c r="I103" s="44">
        <v>1</v>
      </c>
      <c r="J103" s="1"/>
      <c r="K103" s="104"/>
      <c r="L103" s="117"/>
    </row>
    <row r="104" spans="2:12" ht="18.75" x14ac:dyDescent="0.3">
      <c r="B104" s="143"/>
      <c r="C104" s="29" t="s">
        <v>22</v>
      </c>
      <c r="D104" s="43">
        <v>9.3457943925233638E-3</v>
      </c>
      <c r="E104" s="44">
        <v>5.6074766355140186E-2</v>
      </c>
      <c r="F104" s="43">
        <v>0.12461059190031153</v>
      </c>
      <c r="G104" s="44">
        <v>0.29595015576323985</v>
      </c>
      <c r="H104" s="43">
        <v>0.48286604361370716</v>
      </c>
      <c r="I104" s="44">
        <v>3.1152647975077882E-2</v>
      </c>
      <c r="J104" s="1"/>
      <c r="K104" s="104"/>
      <c r="L104" s="117"/>
    </row>
    <row r="105" spans="2:12" ht="18.75" x14ac:dyDescent="0.3">
      <c r="B105" s="143"/>
      <c r="C105" s="29" t="s">
        <v>23</v>
      </c>
      <c r="D105" s="43">
        <v>0</v>
      </c>
      <c r="E105" s="44">
        <v>0</v>
      </c>
      <c r="F105" s="43">
        <v>0.1276595744680851</v>
      </c>
      <c r="G105" s="44">
        <v>0.3546099290780142</v>
      </c>
      <c r="H105" s="43">
        <v>0.43262411347517732</v>
      </c>
      <c r="I105" s="44">
        <v>8.5106382978723402E-2</v>
      </c>
      <c r="J105" s="1"/>
      <c r="K105" s="104"/>
      <c r="L105" s="117"/>
    </row>
    <row r="106" spans="2:12" ht="18.75" x14ac:dyDescent="0.3">
      <c r="B106" s="143"/>
      <c r="C106" s="29" t="s">
        <v>24</v>
      </c>
      <c r="D106" s="43">
        <v>0.02</v>
      </c>
      <c r="E106" s="44">
        <v>0</v>
      </c>
      <c r="F106" s="43">
        <v>0.14000000000000001</v>
      </c>
      <c r="G106" s="44">
        <v>0.26</v>
      </c>
      <c r="H106" s="43">
        <v>0.5</v>
      </c>
      <c r="I106" s="44">
        <v>0.08</v>
      </c>
      <c r="J106" s="1"/>
      <c r="K106" s="104"/>
      <c r="L106" s="117"/>
    </row>
    <row r="107" spans="2:12" ht="18.75" x14ac:dyDescent="0.3">
      <c r="B107" s="143"/>
      <c r="C107" s="29" t="s">
        <v>25</v>
      </c>
      <c r="D107" s="43">
        <v>1.3106159895150721E-3</v>
      </c>
      <c r="E107" s="44">
        <v>2.3591087811271297E-2</v>
      </c>
      <c r="F107" s="43">
        <v>0.28702490170380079</v>
      </c>
      <c r="G107" s="44">
        <v>0.42988204456094364</v>
      </c>
      <c r="H107" s="43">
        <v>0.24901703800786371</v>
      </c>
      <c r="I107" s="44">
        <v>9.1743119266055051E-3</v>
      </c>
      <c r="J107" s="1"/>
      <c r="K107" s="104"/>
      <c r="L107" s="117"/>
    </row>
    <row r="108" spans="2:12" ht="18.75" x14ac:dyDescent="0.3">
      <c r="B108" s="143"/>
      <c r="C108" s="29" t="s">
        <v>26</v>
      </c>
      <c r="D108" s="43">
        <v>0</v>
      </c>
      <c r="E108" s="44">
        <v>0</v>
      </c>
      <c r="F108" s="43">
        <v>0.2413793103448276</v>
      </c>
      <c r="G108" s="44">
        <v>0.20689655172413793</v>
      </c>
      <c r="H108" s="43">
        <v>0.51724137931034486</v>
      </c>
      <c r="I108" s="44">
        <v>3.4482758620689655E-2</v>
      </c>
      <c r="J108" s="1"/>
      <c r="K108" s="104"/>
      <c r="L108" s="117"/>
    </row>
    <row r="109" spans="2:12" ht="18.75" x14ac:dyDescent="0.3">
      <c r="B109" s="144"/>
      <c r="C109" s="29" t="s">
        <v>27</v>
      </c>
      <c r="D109" s="43">
        <v>0</v>
      </c>
      <c r="E109" s="44">
        <v>0</v>
      </c>
      <c r="F109" s="43">
        <v>0.1111111111111111</v>
      </c>
      <c r="G109" s="44">
        <v>0.1111111111111111</v>
      </c>
      <c r="H109" s="43">
        <v>0.55555555555555558</v>
      </c>
      <c r="I109" s="44">
        <v>0.22222222222222221</v>
      </c>
      <c r="J109" s="1"/>
      <c r="K109" s="104"/>
      <c r="L109" s="117"/>
    </row>
    <row r="110" spans="2:12" ht="18.75" x14ac:dyDescent="0.3">
      <c r="B110" s="24" t="s">
        <v>3</v>
      </c>
      <c r="C110" s="29" t="s">
        <v>30</v>
      </c>
      <c r="D110" s="43">
        <v>0</v>
      </c>
      <c r="E110" s="44">
        <v>0</v>
      </c>
      <c r="F110" s="43">
        <v>0</v>
      </c>
      <c r="G110" s="44">
        <v>0.46153846153846156</v>
      </c>
      <c r="H110" s="43">
        <v>0.53846153846153844</v>
      </c>
      <c r="I110" s="44">
        <v>0</v>
      </c>
      <c r="J110" s="1"/>
      <c r="K110" s="104"/>
      <c r="L110" s="117"/>
    </row>
    <row r="111" spans="2:12" ht="18.75" x14ac:dyDescent="0.3">
      <c r="B111" s="24" t="s">
        <v>4</v>
      </c>
      <c r="C111" s="29" t="s">
        <v>30</v>
      </c>
      <c r="D111" s="43">
        <v>0</v>
      </c>
      <c r="E111" s="44">
        <v>1.4218009478672985E-2</v>
      </c>
      <c r="F111" s="43">
        <v>0.1358609794628752</v>
      </c>
      <c r="G111" s="44">
        <v>0.43601895734597157</v>
      </c>
      <c r="H111" s="43">
        <v>0.38704581358609796</v>
      </c>
      <c r="I111" s="44">
        <v>2.6856240126382307E-2</v>
      </c>
      <c r="J111" s="1"/>
      <c r="K111" s="104"/>
      <c r="L111" s="117"/>
    </row>
    <row r="112" spans="2:12" ht="18.75" x14ac:dyDescent="0.3">
      <c r="B112" s="24" t="s">
        <v>5</v>
      </c>
      <c r="C112" s="29" t="s">
        <v>30</v>
      </c>
      <c r="D112" s="43">
        <v>1.4947683109118087E-3</v>
      </c>
      <c r="E112" s="44">
        <v>1.195814648729447E-2</v>
      </c>
      <c r="F112" s="43">
        <v>5.8893871449925264E-2</v>
      </c>
      <c r="G112" s="44">
        <v>0.38146487294469356</v>
      </c>
      <c r="H112" s="43">
        <v>0.50612855007473845</v>
      </c>
      <c r="I112" s="44">
        <v>4.005979073243647E-2</v>
      </c>
      <c r="J112" s="1"/>
      <c r="K112" s="104"/>
      <c r="L112" s="117"/>
    </row>
    <row r="113" spans="2:12" ht="18.75" x14ac:dyDescent="0.3">
      <c r="B113" s="24" t="s">
        <v>6</v>
      </c>
      <c r="C113" s="29" t="s">
        <v>30</v>
      </c>
      <c r="D113" s="43">
        <v>0</v>
      </c>
      <c r="E113" s="44">
        <v>1.7241379310344827E-2</v>
      </c>
      <c r="F113" s="43">
        <v>3.4482758620689655E-2</v>
      </c>
      <c r="G113" s="44">
        <v>0.25862068965517243</v>
      </c>
      <c r="H113" s="43">
        <v>0.60344827586206895</v>
      </c>
      <c r="I113" s="44">
        <v>8.6206896551724144E-2</v>
      </c>
      <c r="J113" s="1"/>
      <c r="K113" s="104"/>
      <c r="L113" s="117"/>
    </row>
    <row r="114" spans="2:12" ht="18.75" x14ac:dyDescent="0.3">
      <c r="B114" s="24" t="s">
        <v>7</v>
      </c>
      <c r="C114" s="29" t="s">
        <v>30</v>
      </c>
      <c r="D114" s="43">
        <v>1.0638297872340426E-3</v>
      </c>
      <c r="E114" s="44">
        <v>8.5106382978723406E-3</v>
      </c>
      <c r="F114" s="43">
        <v>7.9787234042553196E-2</v>
      </c>
      <c r="G114" s="44">
        <v>0.28829787234042553</v>
      </c>
      <c r="H114" s="43">
        <v>0.55531914893617018</v>
      </c>
      <c r="I114" s="44">
        <v>6.702127659574468E-2</v>
      </c>
      <c r="J114" s="1"/>
      <c r="K114" s="104"/>
      <c r="L114" s="117"/>
    </row>
    <row r="115" spans="2:12" ht="18.75" x14ac:dyDescent="0.3">
      <c r="B115" s="24" t="s">
        <v>8</v>
      </c>
      <c r="C115" s="29" t="s">
        <v>30</v>
      </c>
      <c r="D115" s="43">
        <v>0</v>
      </c>
      <c r="E115" s="44">
        <v>0</v>
      </c>
      <c r="F115" s="43">
        <v>0.10638297872340426</v>
      </c>
      <c r="G115" s="44">
        <v>0.44680851063829785</v>
      </c>
      <c r="H115" s="43">
        <v>0.40425531914893614</v>
      </c>
      <c r="I115" s="44">
        <v>4.2553191489361701E-2</v>
      </c>
      <c r="J115" s="1"/>
      <c r="K115" s="104"/>
      <c r="L115" s="117"/>
    </row>
    <row r="116" spans="2:12" ht="18.75" x14ac:dyDescent="0.3">
      <c r="B116" s="24" t="s">
        <v>9</v>
      </c>
      <c r="C116" s="29" t="s">
        <v>30</v>
      </c>
      <c r="D116" s="43">
        <v>0</v>
      </c>
      <c r="E116" s="44">
        <v>0</v>
      </c>
      <c r="F116" s="43">
        <v>0</v>
      </c>
      <c r="G116" s="44">
        <v>0</v>
      </c>
      <c r="H116" s="43">
        <v>1</v>
      </c>
      <c r="I116" s="44">
        <v>0</v>
      </c>
      <c r="J116" s="1"/>
      <c r="K116" s="104"/>
      <c r="L116" s="117"/>
    </row>
    <row r="117" spans="2:12" ht="18.75" x14ac:dyDescent="0.3">
      <c r="B117" s="142" t="s">
        <v>10</v>
      </c>
      <c r="C117" s="29" t="s">
        <v>32</v>
      </c>
      <c r="D117" s="43">
        <v>0</v>
      </c>
      <c r="E117" s="44">
        <v>5.2631578947368418E-2</v>
      </c>
      <c r="F117" s="43">
        <v>0</v>
      </c>
      <c r="G117" s="44">
        <v>0.21052631578947367</v>
      </c>
      <c r="H117" s="43">
        <v>0.68421052631578949</v>
      </c>
      <c r="I117" s="44">
        <v>5.2631578947368418E-2</v>
      </c>
      <c r="J117" s="1"/>
      <c r="K117" s="104"/>
      <c r="L117" s="117"/>
    </row>
    <row r="118" spans="2:12" ht="18.75" x14ac:dyDescent="0.3">
      <c r="B118" s="143"/>
      <c r="C118" s="29" t="s">
        <v>33</v>
      </c>
      <c r="D118" s="43">
        <v>0</v>
      </c>
      <c r="E118" s="44">
        <v>0</v>
      </c>
      <c r="F118" s="43">
        <v>0.125</v>
      </c>
      <c r="G118" s="44">
        <v>0.125</v>
      </c>
      <c r="H118" s="43">
        <v>0.71875</v>
      </c>
      <c r="I118" s="44">
        <v>3.125E-2</v>
      </c>
      <c r="J118" s="1"/>
      <c r="K118" s="104"/>
      <c r="L118" s="117"/>
    </row>
    <row r="119" spans="2:12" ht="18.75" x14ac:dyDescent="0.3">
      <c r="B119" s="144"/>
      <c r="C119" s="29" t="s">
        <v>31</v>
      </c>
      <c r="D119" s="43">
        <v>0</v>
      </c>
      <c r="E119" s="44">
        <v>0</v>
      </c>
      <c r="F119" s="43">
        <v>0</v>
      </c>
      <c r="G119" s="44">
        <v>0.5714285714285714</v>
      </c>
      <c r="H119" s="43">
        <v>0.42857142857142855</v>
      </c>
      <c r="I119" s="44">
        <v>0</v>
      </c>
      <c r="J119" s="1"/>
      <c r="K119" s="104"/>
      <c r="L119" s="117"/>
    </row>
    <row r="120" spans="2:12" ht="18.75" x14ac:dyDescent="0.3">
      <c r="B120" s="24" t="s">
        <v>11</v>
      </c>
      <c r="C120" s="29" t="s">
        <v>30</v>
      </c>
      <c r="D120" s="43">
        <v>0</v>
      </c>
      <c r="E120" s="44">
        <v>0</v>
      </c>
      <c r="F120" s="43">
        <v>0.4</v>
      </c>
      <c r="G120" s="44">
        <v>0.2</v>
      </c>
      <c r="H120" s="43">
        <v>0.4</v>
      </c>
      <c r="I120" s="44">
        <v>0</v>
      </c>
      <c r="J120" s="1"/>
      <c r="K120" s="104"/>
      <c r="L120" s="117"/>
    </row>
    <row r="121" spans="2:12" ht="18.75" x14ac:dyDescent="0.3">
      <c r="B121" s="142" t="s">
        <v>12</v>
      </c>
      <c r="C121" s="29" t="s">
        <v>108</v>
      </c>
      <c r="D121" s="43">
        <v>0</v>
      </c>
      <c r="E121" s="44">
        <v>0</v>
      </c>
      <c r="F121" s="43">
        <v>1.4925373134328358E-2</v>
      </c>
      <c r="G121" s="44">
        <v>0.29850746268656714</v>
      </c>
      <c r="H121" s="43">
        <v>0.56716417910447758</v>
      </c>
      <c r="I121" s="44">
        <v>0.11940298507462686</v>
      </c>
      <c r="J121" s="1"/>
      <c r="K121" s="104"/>
      <c r="L121" s="117"/>
    </row>
    <row r="122" spans="2:12" ht="18.75" x14ac:dyDescent="0.3">
      <c r="B122" s="143"/>
      <c r="C122" s="29" t="s">
        <v>28</v>
      </c>
      <c r="D122" s="43">
        <v>1.0449320794148381E-3</v>
      </c>
      <c r="E122" s="44">
        <v>1.1494252873563218E-2</v>
      </c>
      <c r="F122" s="43">
        <v>0.1044932079414838</v>
      </c>
      <c r="G122" s="44">
        <v>0.35109717868338558</v>
      </c>
      <c r="H122" s="43">
        <v>0.49007314524555906</v>
      </c>
      <c r="I122" s="44">
        <v>4.1797283176593522E-2</v>
      </c>
      <c r="J122" s="1"/>
      <c r="K122" s="104"/>
      <c r="L122" s="117"/>
    </row>
    <row r="123" spans="2:12" ht="19.5" thickBot="1" x14ac:dyDescent="0.35">
      <c r="B123" s="145"/>
      <c r="C123" s="31" t="s">
        <v>29</v>
      </c>
      <c r="D123" s="46">
        <v>0</v>
      </c>
      <c r="E123" s="47">
        <v>0</v>
      </c>
      <c r="F123" s="46">
        <v>7.0422535211267607E-3</v>
      </c>
      <c r="G123" s="47">
        <v>0.29225352112676056</v>
      </c>
      <c r="H123" s="46">
        <v>0.57746478873239437</v>
      </c>
      <c r="I123" s="47">
        <v>0.12323943661971831</v>
      </c>
      <c r="J123" s="1"/>
      <c r="L123" s="117"/>
    </row>
    <row r="124" spans="2:12" ht="19.5" thickBot="1" x14ac:dyDescent="0.35">
      <c r="B124" s="146" t="s">
        <v>37</v>
      </c>
      <c r="C124" s="147"/>
      <c r="D124" s="49">
        <v>1.5353121801432957E-3</v>
      </c>
      <c r="E124" s="50">
        <v>1.3561924257932446E-2</v>
      </c>
      <c r="F124" s="49">
        <v>9.877175025588536E-2</v>
      </c>
      <c r="G124" s="50">
        <v>0.36335721596724668</v>
      </c>
      <c r="H124" s="49">
        <v>0.47761003070624358</v>
      </c>
      <c r="I124" s="50">
        <v>4.5163766632548619E-2</v>
      </c>
      <c r="L124" s="117"/>
    </row>
    <row r="125" spans="2:12" ht="18.75" x14ac:dyDescent="0.3">
      <c r="B125" s="136"/>
      <c r="C125" s="136"/>
      <c r="D125" s="123"/>
      <c r="E125" s="123"/>
      <c r="F125" s="123"/>
      <c r="G125" s="123"/>
      <c r="H125" s="123"/>
      <c r="I125" s="123"/>
      <c r="L125" s="117"/>
    </row>
    <row r="126" spans="2:12" ht="18.75" x14ac:dyDescent="0.3">
      <c r="B126" s="136"/>
      <c r="C126" s="136"/>
      <c r="D126" s="123"/>
      <c r="E126" s="123"/>
      <c r="F126" s="123"/>
      <c r="G126" s="123"/>
      <c r="H126" s="123"/>
      <c r="I126" s="123"/>
      <c r="L126" s="117"/>
    </row>
    <row r="127" spans="2:12" ht="18.75" x14ac:dyDescent="0.3">
      <c r="B127" s="136"/>
      <c r="C127" s="136"/>
      <c r="D127" s="123"/>
      <c r="E127" s="123"/>
      <c r="F127" s="123"/>
      <c r="G127" s="123"/>
      <c r="H127" s="123"/>
      <c r="I127" s="123"/>
      <c r="L127" s="117"/>
    </row>
    <row r="128" spans="2:12" ht="19.5" thickBot="1" x14ac:dyDescent="0.35">
      <c r="B128" s="137" t="s">
        <v>147</v>
      </c>
      <c r="C128" s="54"/>
      <c r="D128" s="39"/>
      <c r="E128" s="39"/>
      <c r="F128" s="39"/>
      <c r="G128" s="74"/>
      <c r="H128" s="39"/>
      <c r="I128" s="39"/>
      <c r="J128" s="1"/>
      <c r="K128" s="104"/>
      <c r="L128" s="117"/>
    </row>
    <row r="129" spans="2:12" ht="19.5" thickBot="1" x14ac:dyDescent="0.3">
      <c r="B129" s="71" t="s">
        <v>18</v>
      </c>
      <c r="C129" s="72" t="s">
        <v>19</v>
      </c>
      <c r="D129" s="16" t="s">
        <v>38</v>
      </c>
      <c r="E129" s="17" t="s">
        <v>39</v>
      </c>
      <c r="F129" s="16" t="s">
        <v>40</v>
      </c>
      <c r="G129" s="17" t="s">
        <v>41</v>
      </c>
      <c r="H129" s="16" t="s">
        <v>42</v>
      </c>
      <c r="I129" s="17" t="s">
        <v>43</v>
      </c>
      <c r="J129" s="1"/>
      <c r="K129" s="104"/>
      <c r="L129" s="117"/>
    </row>
    <row r="130" spans="2:12" ht="18.75" x14ac:dyDescent="0.3">
      <c r="B130" s="19" t="s">
        <v>0</v>
      </c>
      <c r="C130" s="73" t="s">
        <v>30</v>
      </c>
      <c r="D130" s="40">
        <v>0</v>
      </c>
      <c r="E130" s="41">
        <v>0</v>
      </c>
      <c r="F130" s="40">
        <v>0</v>
      </c>
      <c r="G130" s="41">
        <v>0</v>
      </c>
      <c r="H130" s="40">
        <v>0</v>
      </c>
      <c r="I130" s="41">
        <v>0</v>
      </c>
      <c r="J130" s="1"/>
      <c r="K130" s="104"/>
      <c r="L130" s="117"/>
    </row>
    <row r="131" spans="2:12" ht="18.75" x14ac:dyDescent="0.3">
      <c r="B131" s="24" t="s">
        <v>1</v>
      </c>
      <c r="C131" s="29" t="s">
        <v>30</v>
      </c>
      <c r="D131" s="43">
        <v>0</v>
      </c>
      <c r="E131" s="44">
        <v>0</v>
      </c>
      <c r="F131" s="43">
        <v>0</v>
      </c>
      <c r="G131" s="44">
        <v>0</v>
      </c>
      <c r="H131" s="43">
        <v>0</v>
      </c>
      <c r="I131" s="44">
        <v>0</v>
      </c>
      <c r="J131" s="1"/>
      <c r="K131" s="104"/>
      <c r="L131" s="117"/>
    </row>
    <row r="132" spans="2:12" ht="18.75" x14ac:dyDescent="0.3">
      <c r="B132" s="142" t="s">
        <v>2</v>
      </c>
      <c r="C132" s="29" t="s">
        <v>20</v>
      </c>
      <c r="D132" s="43">
        <v>0</v>
      </c>
      <c r="E132" s="44">
        <v>0</v>
      </c>
      <c r="F132" s="43">
        <v>0</v>
      </c>
      <c r="G132" s="44">
        <v>0</v>
      </c>
      <c r="H132" s="43">
        <v>0</v>
      </c>
      <c r="I132" s="44">
        <v>0</v>
      </c>
      <c r="J132" s="1"/>
      <c r="K132" s="104"/>
      <c r="L132" s="117"/>
    </row>
    <row r="133" spans="2:12" ht="18.75" x14ac:dyDescent="0.3">
      <c r="B133" s="143"/>
      <c r="C133" s="29" t="s">
        <v>21</v>
      </c>
      <c r="D133" s="43">
        <v>0</v>
      </c>
      <c r="E133" s="44">
        <v>0</v>
      </c>
      <c r="F133" s="43">
        <v>0</v>
      </c>
      <c r="G133" s="44">
        <v>0</v>
      </c>
      <c r="H133" s="43">
        <v>0</v>
      </c>
      <c r="I133" s="44">
        <v>0</v>
      </c>
      <c r="J133" s="1"/>
      <c r="K133" s="104"/>
      <c r="L133" s="117"/>
    </row>
    <row r="134" spans="2:12" ht="18.75" x14ac:dyDescent="0.3">
      <c r="B134" s="143"/>
      <c r="C134" s="29" t="s">
        <v>22</v>
      </c>
      <c r="D134" s="40">
        <v>0</v>
      </c>
      <c r="E134" s="44">
        <v>0</v>
      </c>
      <c r="F134" s="43">
        <v>0</v>
      </c>
      <c r="G134" s="44">
        <v>0</v>
      </c>
      <c r="H134" s="43">
        <v>0</v>
      </c>
      <c r="I134" s="44">
        <v>0</v>
      </c>
      <c r="J134" s="1"/>
      <c r="K134" s="104"/>
      <c r="L134" s="117"/>
    </row>
    <row r="135" spans="2:12" ht="18.75" x14ac:dyDescent="0.3">
      <c r="B135" s="143"/>
      <c r="C135" s="29" t="s">
        <v>23</v>
      </c>
      <c r="D135" s="40">
        <v>0</v>
      </c>
      <c r="E135" s="44">
        <v>0</v>
      </c>
      <c r="F135" s="43">
        <v>0</v>
      </c>
      <c r="G135" s="44">
        <v>0</v>
      </c>
      <c r="H135" s="43">
        <v>0</v>
      </c>
      <c r="I135" s="44">
        <v>0</v>
      </c>
      <c r="J135" s="1"/>
      <c r="K135" s="104"/>
      <c r="L135" s="117"/>
    </row>
    <row r="136" spans="2:12" ht="18.75" x14ac:dyDescent="0.3">
      <c r="B136" s="143"/>
      <c r="C136" s="29" t="s">
        <v>24</v>
      </c>
      <c r="D136" s="40">
        <v>0</v>
      </c>
      <c r="E136" s="44">
        <v>0</v>
      </c>
      <c r="F136" s="43">
        <v>0</v>
      </c>
      <c r="G136" s="44">
        <v>0</v>
      </c>
      <c r="H136" s="43">
        <v>0</v>
      </c>
      <c r="I136" s="44">
        <v>0</v>
      </c>
      <c r="J136" s="1"/>
      <c r="K136" s="104"/>
      <c r="L136" s="117"/>
    </row>
    <row r="137" spans="2:12" ht="18.75" x14ac:dyDescent="0.3">
      <c r="B137" s="143"/>
      <c r="C137" s="29" t="s">
        <v>25</v>
      </c>
      <c r="D137" s="40">
        <v>0</v>
      </c>
      <c r="E137" s="44">
        <v>0</v>
      </c>
      <c r="F137" s="43">
        <v>0</v>
      </c>
      <c r="G137" s="44">
        <v>0</v>
      </c>
      <c r="H137" s="43">
        <v>0</v>
      </c>
      <c r="I137" s="44">
        <v>0</v>
      </c>
      <c r="J137" s="1"/>
      <c r="K137" s="104"/>
      <c r="L137" s="117"/>
    </row>
    <row r="138" spans="2:12" ht="18.75" x14ac:dyDescent="0.3">
      <c r="B138" s="143"/>
      <c r="C138" s="29" t="s">
        <v>26</v>
      </c>
      <c r="D138" s="40">
        <v>0</v>
      </c>
      <c r="E138" s="44">
        <v>0</v>
      </c>
      <c r="F138" s="43">
        <v>0</v>
      </c>
      <c r="G138" s="44">
        <v>0</v>
      </c>
      <c r="H138" s="43">
        <v>0</v>
      </c>
      <c r="I138" s="44">
        <v>0</v>
      </c>
      <c r="J138" s="1"/>
      <c r="K138" s="104"/>
      <c r="L138" s="117"/>
    </row>
    <row r="139" spans="2:12" ht="18.75" x14ac:dyDescent="0.3">
      <c r="B139" s="144"/>
      <c r="C139" s="29" t="s">
        <v>27</v>
      </c>
      <c r="D139" s="40">
        <v>0</v>
      </c>
      <c r="E139" s="44">
        <v>0</v>
      </c>
      <c r="F139" s="43">
        <v>0</v>
      </c>
      <c r="G139" s="44">
        <v>0</v>
      </c>
      <c r="H139" s="43">
        <v>0</v>
      </c>
      <c r="I139" s="44">
        <v>0</v>
      </c>
      <c r="J139" s="1"/>
      <c r="K139" s="104"/>
      <c r="L139" s="117"/>
    </row>
    <row r="140" spans="2:12" ht="18.75" x14ac:dyDescent="0.3">
      <c r="B140" s="24" t="s">
        <v>3</v>
      </c>
      <c r="C140" s="29" t="s">
        <v>30</v>
      </c>
      <c r="D140" s="40">
        <v>0</v>
      </c>
      <c r="E140" s="44">
        <v>0</v>
      </c>
      <c r="F140" s="43">
        <v>0</v>
      </c>
      <c r="G140" s="44">
        <v>0</v>
      </c>
      <c r="H140" s="43">
        <v>0</v>
      </c>
      <c r="I140" s="44">
        <v>0</v>
      </c>
      <c r="J140" s="1"/>
      <c r="K140" s="104"/>
      <c r="L140" s="117"/>
    </row>
    <row r="141" spans="2:12" ht="18.75" x14ac:dyDescent="0.3">
      <c r="B141" s="24" t="s">
        <v>4</v>
      </c>
      <c r="C141" s="29" t="s">
        <v>30</v>
      </c>
      <c r="D141" s="43">
        <v>0</v>
      </c>
      <c r="E141" s="44">
        <v>3.7383177570093459E-3</v>
      </c>
      <c r="F141" s="43">
        <v>3.3644859813084113E-2</v>
      </c>
      <c r="G141" s="44">
        <v>0.30591900311526482</v>
      </c>
      <c r="H141" s="43">
        <v>0.60218068535825542</v>
      </c>
      <c r="I141" s="44">
        <v>5.4517133956386292E-2</v>
      </c>
      <c r="J141" s="1"/>
      <c r="K141" s="104"/>
      <c r="L141" s="117"/>
    </row>
    <row r="142" spans="2:12" ht="18.75" x14ac:dyDescent="0.3">
      <c r="B142" s="24" t="s">
        <v>5</v>
      </c>
      <c r="C142" s="29" t="s">
        <v>30</v>
      </c>
      <c r="D142" s="43">
        <v>2.0914251568568869E-3</v>
      </c>
      <c r="E142" s="44">
        <v>1.5835076187630713E-2</v>
      </c>
      <c r="F142" s="43">
        <v>5.4377054078279058E-2</v>
      </c>
      <c r="G142" s="44">
        <v>0.35823125186734389</v>
      </c>
      <c r="H142" s="43">
        <v>0.50881386316103971</v>
      </c>
      <c r="I142" s="44">
        <v>6.0651329548849719E-2</v>
      </c>
      <c r="J142" s="1"/>
      <c r="K142" s="104"/>
      <c r="L142" s="117"/>
    </row>
    <row r="143" spans="2:12" ht="18.75" x14ac:dyDescent="0.3">
      <c r="B143" s="24" t="s">
        <v>6</v>
      </c>
      <c r="C143" s="29" t="s">
        <v>30</v>
      </c>
      <c r="D143" s="40">
        <v>0</v>
      </c>
      <c r="E143" s="44">
        <v>0</v>
      </c>
      <c r="F143" s="43">
        <v>0</v>
      </c>
      <c r="G143" s="44">
        <v>0</v>
      </c>
      <c r="H143" s="43">
        <v>0</v>
      </c>
      <c r="I143" s="44">
        <v>0</v>
      </c>
      <c r="J143" s="1"/>
      <c r="K143" s="104"/>
      <c r="L143" s="117"/>
    </row>
    <row r="144" spans="2:12" ht="18.75" x14ac:dyDescent="0.3">
      <c r="B144" s="24" t="s">
        <v>7</v>
      </c>
      <c r="C144" s="29" t="s">
        <v>30</v>
      </c>
      <c r="D144" s="40">
        <v>0</v>
      </c>
      <c r="E144" s="44">
        <v>0</v>
      </c>
      <c r="F144" s="43">
        <v>0</v>
      </c>
      <c r="G144" s="44">
        <v>0</v>
      </c>
      <c r="H144" s="43">
        <v>0</v>
      </c>
      <c r="I144" s="44">
        <v>0</v>
      </c>
      <c r="J144" s="1"/>
      <c r="K144" s="104"/>
      <c r="L144" s="117"/>
    </row>
    <row r="145" spans="2:12" ht="18.75" x14ac:dyDescent="0.3">
      <c r="B145" s="24" t="s">
        <v>8</v>
      </c>
      <c r="C145" s="29" t="s">
        <v>30</v>
      </c>
      <c r="D145" s="40">
        <v>0</v>
      </c>
      <c r="E145" s="44">
        <v>0</v>
      </c>
      <c r="F145" s="43">
        <v>0</v>
      </c>
      <c r="G145" s="44">
        <v>0</v>
      </c>
      <c r="H145" s="43">
        <v>0</v>
      </c>
      <c r="I145" s="44">
        <v>0</v>
      </c>
      <c r="J145" s="1"/>
      <c r="K145" s="104"/>
      <c r="L145" s="117"/>
    </row>
    <row r="146" spans="2:12" ht="18.75" x14ac:dyDescent="0.3">
      <c r="B146" s="24" t="s">
        <v>9</v>
      </c>
      <c r="C146" s="29" t="s">
        <v>30</v>
      </c>
      <c r="D146" s="40">
        <v>0</v>
      </c>
      <c r="E146" s="44">
        <v>0</v>
      </c>
      <c r="F146" s="43">
        <v>0</v>
      </c>
      <c r="G146" s="44">
        <v>0</v>
      </c>
      <c r="H146" s="43">
        <v>0</v>
      </c>
      <c r="I146" s="44">
        <v>0</v>
      </c>
      <c r="J146" s="1"/>
      <c r="K146" s="104"/>
      <c r="L146" s="117"/>
    </row>
    <row r="147" spans="2:12" ht="18.75" x14ac:dyDescent="0.3">
      <c r="B147" s="142" t="s">
        <v>10</v>
      </c>
      <c r="C147" s="29" t="s">
        <v>32</v>
      </c>
      <c r="D147" s="40">
        <v>0</v>
      </c>
      <c r="E147" s="44">
        <v>0</v>
      </c>
      <c r="F147" s="43">
        <v>0</v>
      </c>
      <c r="G147" s="44">
        <v>0</v>
      </c>
      <c r="H147" s="43">
        <v>0</v>
      </c>
      <c r="I147" s="44">
        <v>0</v>
      </c>
      <c r="J147" s="1"/>
      <c r="K147" s="104"/>
      <c r="L147" s="117"/>
    </row>
    <row r="148" spans="2:12" ht="18.75" x14ac:dyDescent="0.3">
      <c r="B148" s="143"/>
      <c r="C148" s="29" t="s">
        <v>33</v>
      </c>
      <c r="D148" s="40">
        <v>0</v>
      </c>
      <c r="E148" s="44">
        <v>0</v>
      </c>
      <c r="F148" s="43">
        <v>0</v>
      </c>
      <c r="G148" s="44">
        <v>0</v>
      </c>
      <c r="H148" s="43">
        <v>0</v>
      </c>
      <c r="I148" s="44">
        <v>0</v>
      </c>
      <c r="J148" s="1"/>
      <c r="K148" s="104"/>
      <c r="L148" s="117"/>
    </row>
    <row r="149" spans="2:12" ht="18.75" x14ac:dyDescent="0.3">
      <c r="B149" s="144"/>
      <c r="C149" s="29" t="s">
        <v>31</v>
      </c>
      <c r="D149" s="40">
        <v>0</v>
      </c>
      <c r="E149" s="44">
        <v>0</v>
      </c>
      <c r="F149" s="43">
        <v>0</v>
      </c>
      <c r="G149" s="44">
        <v>0</v>
      </c>
      <c r="H149" s="43">
        <v>0</v>
      </c>
      <c r="I149" s="44">
        <v>0</v>
      </c>
      <c r="J149" s="1"/>
      <c r="K149" s="104"/>
      <c r="L149" s="117"/>
    </row>
    <row r="150" spans="2:12" ht="18.75" x14ac:dyDescent="0.3">
      <c r="B150" s="24" t="s">
        <v>11</v>
      </c>
      <c r="C150" s="29" t="s">
        <v>30</v>
      </c>
      <c r="D150" s="40">
        <v>0</v>
      </c>
      <c r="E150" s="44">
        <v>0</v>
      </c>
      <c r="F150" s="43">
        <v>0</v>
      </c>
      <c r="G150" s="44">
        <v>0</v>
      </c>
      <c r="H150" s="43">
        <v>0</v>
      </c>
      <c r="I150" s="44">
        <v>0</v>
      </c>
      <c r="J150" s="1"/>
      <c r="K150" s="104"/>
      <c r="L150" s="117"/>
    </row>
    <row r="151" spans="2:12" ht="18.75" x14ac:dyDescent="0.3">
      <c r="B151" s="142" t="s">
        <v>12</v>
      </c>
      <c r="C151" s="29" t="s">
        <v>108</v>
      </c>
      <c r="D151" s="40">
        <v>0</v>
      </c>
      <c r="E151" s="44">
        <v>0</v>
      </c>
      <c r="F151" s="43">
        <v>0</v>
      </c>
      <c r="G151" s="44">
        <v>0</v>
      </c>
      <c r="H151" s="43">
        <v>0</v>
      </c>
      <c r="I151" s="44">
        <v>0</v>
      </c>
      <c r="J151" s="1"/>
      <c r="K151" s="104"/>
      <c r="L151" s="117"/>
    </row>
    <row r="152" spans="2:12" ht="18.75" x14ac:dyDescent="0.3">
      <c r="B152" s="143"/>
      <c r="C152" s="29" t="s">
        <v>28</v>
      </c>
      <c r="D152" s="40">
        <v>0</v>
      </c>
      <c r="E152" s="44">
        <v>0</v>
      </c>
      <c r="F152" s="43">
        <v>0</v>
      </c>
      <c r="G152" s="44">
        <v>0</v>
      </c>
      <c r="H152" s="43">
        <v>0</v>
      </c>
      <c r="I152" s="44">
        <v>0</v>
      </c>
      <c r="J152" s="1"/>
      <c r="K152" s="104"/>
      <c r="L152" s="117"/>
    </row>
    <row r="153" spans="2:12" ht="19.5" thickBot="1" x14ac:dyDescent="0.35">
      <c r="B153" s="145"/>
      <c r="C153" s="31" t="s">
        <v>29</v>
      </c>
      <c r="D153" s="40">
        <v>0</v>
      </c>
      <c r="E153" s="47">
        <v>0</v>
      </c>
      <c r="F153" s="46">
        <v>0</v>
      </c>
      <c r="G153" s="47">
        <v>0</v>
      </c>
      <c r="H153" s="46">
        <v>0</v>
      </c>
      <c r="I153" s="47">
        <v>0</v>
      </c>
      <c r="J153" s="1"/>
      <c r="L153" s="117"/>
    </row>
    <row r="154" spans="2:12" ht="19.5" thickBot="1" x14ac:dyDescent="0.35">
      <c r="B154" s="146" t="s">
        <v>37</v>
      </c>
      <c r="C154" s="147"/>
      <c r="D154" s="49">
        <v>1.0675613847796249E-3</v>
      </c>
      <c r="E154" s="50">
        <v>9.9130700015250869E-3</v>
      </c>
      <c r="F154" s="49">
        <v>4.4227543083727311E-2</v>
      </c>
      <c r="G154" s="50">
        <v>0.33262162574348025</v>
      </c>
      <c r="H154" s="49">
        <v>0.55452188500838795</v>
      </c>
      <c r="I154" s="50">
        <v>5.7648314778099743E-2</v>
      </c>
      <c r="L154" s="117"/>
    </row>
    <row r="155" spans="2:12" ht="18.75" x14ac:dyDescent="0.3">
      <c r="B155" s="136"/>
      <c r="C155" s="136"/>
      <c r="D155" s="123"/>
      <c r="E155" s="123"/>
      <c r="F155" s="123"/>
      <c r="G155" s="123"/>
      <c r="H155" s="123"/>
      <c r="I155" s="123"/>
      <c r="L155" s="117"/>
    </row>
    <row r="156" spans="2:12" ht="18.75" x14ac:dyDescent="0.3">
      <c r="B156" s="136"/>
      <c r="C156" s="136"/>
      <c r="D156" s="123"/>
      <c r="E156" s="123"/>
      <c r="F156" s="123"/>
      <c r="G156" s="123"/>
      <c r="H156" s="123"/>
      <c r="I156" s="123"/>
      <c r="L156" s="117"/>
    </row>
    <row r="157" spans="2:12" ht="18.75" x14ac:dyDescent="0.3">
      <c r="B157" s="136"/>
      <c r="C157" s="136"/>
      <c r="D157" s="123"/>
      <c r="E157" s="123"/>
      <c r="F157" s="123"/>
      <c r="G157" s="123"/>
      <c r="H157" s="123"/>
      <c r="I157" s="123"/>
      <c r="L157" s="117"/>
    </row>
    <row r="158" spans="2:12" ht="19.5" thickBot="1" x14ac:dyDescent="0.35">
      <c r="B158" s="137" t="s">
        <v>148</v>
      </c>
      <c r="C158" s="54"/>
      <c r="D158" s="39"/>
      <c r="E158" s="39"/>
      <c r="F158" s="39"/>
      <c r="G158" s="74"/>
      <c r="H158" s="39"/>
      <c r="I158" s="39"/>
      <c r="J158" s="1"/>
      <c r="K158" s="104"/>
      <c r="L158" s="117"/>
    </row>
    <row r="159" spans="2:12" ht="19.5" thickBot="1" x14ac:dyDescent="0.3">
      <c r="B159" s="71" t="s">
        <v>18</v>
      </c>
      <c r="C159" s="72" t="s">
        <v>19</v>
      </c>
      <c r="D159" s="16" t="s">
        <v>38</v>
      </c>
      <c r="E159" s="17" t="s">
        <v>39</v>
      </c>
      <c r="F159" s="16" t="s">
        <v>40</v>
      </c>
      <c r="G159" s="17" t="s">
        <v>41</v>
      </c>
      <c r="H159" s="16" t="s">
        <v>42</v>
      </c>
      <c r="I159" s="17" t="s">
        <v>43</v>
      </c>
      <c r="J159" s="1"/>
      <c r="K159" s="104"/>
      <c r="L159" s="117"/>
    </row>
    <row r="160" spans="2:12" ht="18.75" x14ac:dyDescent="0.3">
      <c r="B160" s="19" t="s">
        <v>0</v>
      </c>
      <c r="C160" s="73" t="s">
        <v>30</v>
      </c>
      <c r="D160" s="40">
        <v>0</v>
      </c>
      <c r="E160" s="41">
        <v>0</v>
      </c>
      <c r="F160" s="40">
        <v>0</v>
      </c>
      <c r="G160" s="41">
        <v>0</v>
      </c>
      <c r="H160" s="40">
        <v>0</v>
      </c>
      <c r="I160" s="41">
        <v>0</v>
      </c>
      <c r="J160" s="1"/>
      <c r="K160" s="104"/>
      <c r="L160" s="117"/>
    </row>
    <row r="161" spans="2:12" ht="18.75" x14ac:dyDescent="0.3">
      <c r="B161" s="24" t="s">
        <v>1</v>
      </c>
      <c r="C161" s="29" t="s">
        <v>30</v>
      </c>
      <c r="D161" s="43">
        <v>0</v>
      </c>
      <c r="E161" s="44">
        <v>0</v>
      </c>
      <c r="F161" s="43">
        <v>0</v>
      </c>
      <c r="G161" s="44">
        <v>0</v>
      </c>
      <c r="H161" s="43">
        <v>0</v>
      </c>
      <c r="I161" s="44">
        <v>0</v>
      </c>
      <c r="J161" s="1"/>
      <c r="K161" s="104"/>
      <c r="L161" s="117"/>
    </row>
    <row r="162" spans="2:12" ht="18.75" x14ac:dyDescent="0.3">
      <c r="B162" s="142" t="s">
        <v>2</v>
      </c>
      <c r="C162" s="29" t="s">
        <v>20</v>
      </c>
      <c r="D162" s="43">
        <v>0</v>
      </c>
      <c r="E162" s="44">
        <v>0</v>
      </c>
      <c r="F162" s="43">
        <v>0</v>
      </c>
      <c r="G162" s="44">
        <v>0</v>
      </c>
      <c r="H162" s="43">
        <v>0</v>
      </c>
      <c r="I162" s="44">
        <v>0</v>
      </c>
      <c r="J162" s="1"/>
      <c r="K162" s="104"/>
      <c r="L162" s="117"/>
    </row>
    <row r="163" spans="2:12" ht="18.75" x14ac:dyDescent="0.3">
      <c r="B163" s="143"/>
      <c r="C163" s="29" t="s">
        <v>21</v>
      </c>
      <c r="D163" s="43">
        <v>0</v>
      </c>
      <c r="E163" s="44">
        <v>0</v>
      </c>
      <c r="F163" s="43">
        <v>0</v>
      </c>
      <c r="G163" s="44">
        <v>0</v>
      </c>
      <c r="H163" s="43">
        <v>0</v>
      </c>
      <c r="I163" s="44">
        <v>0</v>
      </c>
      <c r="J163" s="1"/>
      <c r="K163" s="104"/>
      <c r="L163" s="117"/>
    </row>
    <row r="164" spans="2:12" ht="18.75" x14ac:dyDescent="0.3">
      <c r="B164" s="143"/>
      <c r="C164" s="29" t="s">
        <v>22</v>
      </c>
      <c r="D164" s="43">
        <v>1.5037593984962405E-2</v>
      </c>
      <c r="E164" s="44">
        <v>0.10526315789473684</v>
      </c>
      <c r="F164" s="43">
        <v>0.16541353383458646</v>
      </c>
      <c r="G164" s="44">
        <v>0.25563909774436089</v>
      </c>
      <c r="H164" s="43">
        <v>0.39097744360902253</v>
      </c>
      <c r="I164" s="44">
        <v>6.7669172932330823E-2</v>
      </c>
      <c r="J164" s="1"/>
      <c r="K164" s="104"/>
      <c r="L164" s="117"/>
    </row>
    <row r="165" spans="2:12" ht="18.75" x14ac:dyDescent="0.3">
      <c r="B165" s="143"/>
      <c r="C165" s="29" t="s">
        <v>23</v>
      </c>
      <c r="D165" s="43">
        <v>0</v>
      </c>
      <c r="E165" s="44">
        <v>0</v>
      </c>
      <c r="F165" s="43">
        <v>0</v>
      </c>
      <c r="G165" s="44">
        <v>0</v>
      </c>
      <c r="H165" s="43">
        <v>0</v>
      </c>
      <c r="I165" s="44">
        <v>0</v>
      </c>
      <c r="J165" s="1"/>
      <c r="K165" s="104"/>
      <c r="L165" s="117"/>
    </row>
    <row r="166" spans="2:12" ht="18.75" x14ac:dyDescent="0.3">
      <c r="B166" s="143"/>
      <c r="C166" s="29" t="s">
        <v>24</v>
      </c>
      <c r="D166" s="43">
        <v>0</v>
      </c>
      <c r="E166" s="44">
        <v>0</v>
      </c>
      <c r="F166" s="43">
        <v>0</v>
      </c>
      <c r="G166" s="44">
        <v>0</v>
      </c>
      <c r="H166" s="43">
        <v>0</v>
      </c>
      <c r="I166" s="44">
        <v>0</v>
      </c>
      <c r="J166" s="1"/>
      <c r="K166" s="104"/>
      <c r="L166" s="117"/>
    </row>
    <row r="167" spans="2:12" ht="18.75" x14ac:dyDescent="0.3">
      <c r="B167" s="143"/>
      <c r="C167" s="29" t="s">
        <v>25</v>
      </c>
      <c r="D167" s="43">
        <v>0</v>
      </c>
      <c r="E167" s="44">
        <v>0</v>
      </c>
      <c r="F167" s="43">
        <v>0</v>
      </c>
      <c r="G167" s="44">
        <v>0</v>
      </c>
      <c r="H167" s="43">
        <v>0</v>
      </c>
      <c r="I167" s="44">
        <v>0</v>
      </c>
      <c r="J167" s="1"/>
      <c r="K167" s="104"/>
      <c r="L167" s="117"/>
    </row>
    <row r="168" spans="2:12" ht="18.75" x14ac:dyDescent="0.3">
      <c r="B168" s="143"/>
      <c r="C168" s="29" t="s">
        <v>26</v>
      </c>
      <c r="D168" s="43">
        <v>0</v>
      </c>
      <c r="E168" s="44">
        <v>0</v>
      </c>
      <c r="F168" s="43">
        <v>0</v>
      </c>
      <c r="G168" s="44">
        <v>0</v>
      </c>
      <c r="H168" s="43">
        <v>0</v>
      </c>
      <c r="I168" s="44">
        <v>0</v>
      </c>
      <c r="J168" s="1"/>
      <c r="K168" s="104"/>
      <c r="L168" s="117"/>
    </row>
    <row r="169" spans="2:12" ht="18.75" x14ac:dyDescent="0.3">
      <c r="B169" s="144"/>
      <c r="C169" s="29" t="s">
        <v>27</v>
      </c>
      <c r="D169" s="43">
        <v>0</v>
      </c>
      <c r="E169" s="44">
        <v>0</v>
      </c>
      <c r="F169" s="43">
        <v>0</v>
      </c>
      <c r="G169" s="44">
        <v>0</v>
      </c>
      <c r="H169" s="43">
        <v>0</v>
      </c>
      <c r="I169" s="44">
        <v>0</v>
      </c>
      <c r="J169" s="1"/>
      <c r="K169" s="104"/>
      <c r="L169" s="117"/>
    </row>
    <row r="170" spans="2:12" ht="18.75" x14ac:dyDescent="0.3">
      <c r="B170" s="24" t="s">
        <v>3</v>
      </c>
      <c r="C170" s="29" t="s">
        <v>30</v>
      </c>
      <c r="D170" s="43">
        <v>0</v>
      </c>
      <c r="E170" s="44">
        <v>0</v>
      </c>
      <c r="F170" s="43">
        <v>0</v>
      </c>
      <c r="G170" s="44">
        <v>0</v>
      </c>
      <c r="H170" s="43">
        <v>0</v>
      </c>
      <c r="I170" s="44">
        <v>0</v>
      </c>
      <c r="J170" s="1"/>
      <c r="K170" s="104"/>
      <c r="L170" s="117"/>
    </row>
    <row r="171" spans="2:12" ht="18.75" x14ac:dyDescent="0.3">
      <c r="B171" s="24" t="s">
        <v>4</v>
      </c>
      <c r="C171" s="29" t="s">
        <v>30</v>
      </c>
      <c r="D171" s="43">
        <v>0</v>
      </c>
      <c r="E171" s="44">
        <v>0</v>
      </c>
      <c r="F171" s="43">
        <v>0</v>
      </c>
      <c r="G171" s="44">
        <v>0</v>
      </c>
      <c r="H171" s="43">
        <v>0</v>
      </c>
      <c r="I171" s="44">
        <v>0</v>
      </c>
      <c r="J171" s="1"/>
      <c r="K171" s="104"/>
      <c r="L171" s="117"/>
    </row>
    <row r="172" spans="2:12" ht="18.75" x14ac:dyDescent="0.3">
      <c r="B172" s="24" t="s">
        <v>5</v>
      </c>
      <c r="C172" s="29" t="s">
        <v>30</v>
      </c>
      <c r="D172" s="43">
        <v>0</v>
      </c>
      <c r="E172" s="44">
        <v>0</v>
      </c>
      <c r="F172" s="43">
        <v>0</v>
      </c>
      <c r="G172" s="44">
        <v>0</v>
      </c>
      <c r="H172" s="43">
        <v>0</v>
      </c>
      <c r="I172" s="44">
        <v>0</v>
      </c>
      <c r="J172" s="1"/>
      <c r="K172" s="104"/>
      <c r="L172" s="117"/>
    </row>
    <row r="173" spans="2:12" ht="18.75" x14ac:dyDescent="0.3">
      <c r="B173" s="24" t="s">
        <v>6</v>
      </c>
      <c r="C173" s="29" t="s">
        <v>30</v>
      </c>
      <c r="D173" s="43">
        <v>0</v>
      </c>
      <c r="E173" s="44">
        <v>0</v>
      </c>
      <c r="F173" s="43">
        <v>0</v>
      </c>
      <c r="G173" s="44">
        <v>0</v>
      </c>
      <c r="H173" s="43">
        <v>0</v>
      </c>
      <c r="I173" s="44">
        <v>0</v>
      </c>
      <c r="J173" s="1"/>
      <c r="K173" s="104"/>
      <c r="L173" s="117"/>
    </row>
    <row r="174" spans="2:12" ht="18.75" x14ac:dyDescent="0.3">
      <c r="B174" s="24" t="s">
        <v>7</v>
      </c>
      <c r="C174" s="29" t="s">
        <v>30</v>
      </c>
      <c r="D174" s="43">
        <v>0</v>
      </c>
      <c r="E174" s="44">
        <v>0</v>
      </c>
      <c r="F174" s="43">
        <v>0</v>
      </c>
      <c r="G174" s="44">
        <v>0</v>
      </c>
      <c r="H174" s="43">
        <v>0</v>
      </c>
      <c r="I174" s="44">
        <v>0</v>
      </c>
      <c r="J174" s="1"/>
      <c r="K174" s="104"/>
      <c r="L174" s="117"/>
    </row>
    <row r="175" spans="2:12" ht="18.75" x14ac:dyDescent="0.3">
      <c r="B175" s="24" t="s">
        <v>8</v>
      </c>
      <c r="C175" s="29" t="s">
        <v>30</v>
      </c>
      <c r="D175" s="43">
        <v>0</v>
      </c>
      <c r="E175" s="44">
        <v>0</v>
      </c>
      <c r="F175" s="43">
        <v>0</v>
      </c>
      <c r="G175" s="44">
        <v>0</v>
      </c>
      <c r="H175" s="43">
        <v>0</v>
      </c>
      <c r="I175" s="44">
        <v>0</v>
      </c>
      <c r="J175" s="1"/>
      <c r="K175" s="104"/>
      <c r="L175" s="117"/>
    </row>
    <row r="176" spans="2:12" ht="18.75" x14ac:dyDescent="0.3">
      <c r="B176" s="24" t="s">
        <v>9</v>
      </c>
      <c r="C176" s="29" t="s">
        <v>30</v>
      </c>
      <c r="D176" s="43">
        <v>0</v>
      </c>
      <c r="E176" s="44">
        <v>0</v>
      </c>
      <c r="F176" s="43">
        <v>0</v>
      </c>
      <c r="G176" s="44">
        <v>0</v>
      </c>
      <c r="H176" s="43">
        <v>0</v>
      </c>
      <c r="I176" s="44">
        <v>0</v>
      </c>
      <c r="J176" s="1"/>
      <c r="K176" s="104"/>
      <c r="L176" s="117"/>
    </row>
    <row r="177" spans="2:12" ht="18.75" x14ac:dyDescent="0.3">
      <c r="B177" s="142" t="s">
        <v>10</v>
      </c>
      <c r="C177" s="29" t="s">
        <v>32</v>
      </c>
      <c r="D177" s="43">
        <v>0</v>
      </c>
      <c r="E177" s="44">
        <v>0.25</v>
      </c>
      <c r="F177" s="43">
        <v>0</v>
      </c>
      <c r="G177" s="44">
        <v>0.25</v>
      </c>
      <c r="H177" s="43">
        <v>0.5</v>
      </c>
      <c r="I177" s="44">
        <v>0</v>
      </c>
      <c r="J177" s="1"/>
      <c r="K177" s="104"/>
      <c r="L177" s="117"/>
    </row>
    <row r="178" spans="2:12" ht="18.75" x14ac:dyDescent="0.3">
      <c r="B178" s="143"/>
      <c r="C178" s="29" t="s">
        <v>33</v>
      </c>
      <c r="D178" s="43">
        <v>0</v>
      </c>
      <c r="E178" s="44">
        <v>0</v>
      </c>
      <c r="F178" s="43">
        <v>0.3</v>
      </c>
      <c r="G178" s="44">
        <v>0.2</v>
      </c>
      <c r="H178" s="43">
        <v>0.5</v>
      </c>
      <c r="I178" s="44">
        <v>0</v>
      </c>
      <c r="J178" s="1"/>
      <c r="K178" s="104"/>
      <c r="L178" s="117"/>
    </row>
    <row r="179" spans="2:12" ht="18.75" x14ac:dyDescent="0.3">
      <c r="B179" s="144"/>
      <c r="C179" s="29" t="s">
        <v>31</v>
      </c>
      <c r="D179" s="43">
        <v>0</v>
      </c>
      <c r="E179" s="44">
        <v>0</v>
      </c>
      <c r="F179" s="43">
        <v>0</v>
      </c>
      <c r="G179" s="44">
        <v>0</v>
      </c>
      <c r="H179" s="43">
        <v>0</v>
      </c>
      <c r="I179" s="44">
        <v>0</v>
      </c>
      <c r="J179" s="1"/>
      <c r="K179" s="104"/>
      <c r="L179" s="117"/>
    </row>
    <row r="180" spans="2:12" ht="18.75" x14ac:dyDescent="0.3">
      <c r="B180" s="24" t="s">
        <v>11</v>
      </c>
      <c r="C180" s="29" t="s">
        <v>30</v>
      </c>
      <c r="D180" s="43">
        <v>0</v>
      </c>
      <c r="E180" s="44">
        <v>0</v>
      </c>
      <c r="F180" s="43">
        <v>0</v>
      </c>
      <c r="G180" s="44">
        <v>0</v>
      </c>
      <c r="H180" s="43">
        <v>1</v>
      </c>
      <c r="I180" s="44">
        <v>0</v>
      </c>
      <c r="J180" s="1"/>
      <c r="K180" s="104"/>
      <c r="L180" s="117"/>
    </row>
    <row r="181" spans="2:12" ht="18.75" x14ac:dyDescent="0.3">
      <c r="B181" s="142" t="s">
        <v>12</v>
      </c>
      <c r="C181" s="29" t="s">
        <v>108</v>
      </c>
      <c r="D181" s="43">
        <v>0</v>
      </c>
      <c r="E181" s="44">
        <v>0</v>
      </c>
      <c r="F181" s="43">
        <v>0</v>
      </c>
      <c r="G181" s="44">
        <v>0</v>
      </c>
      <c r="H181" s="43">
        <v>0</v>
      </c>
      <c r="I181" s="44">
        <v>0</v>
      </c>
      <c r="J181" s="1"/>
      <c r="K181" s="104"/>
      <c r="L181" s="117"/>
    </row>
    <row r="182" spans="2:12" ht="18.75" x14ac:dyDescent="0.3">
      <c r="B182" s="143"/>
      <c r="C182" s="29" t="s">
        <v>28</v>
      </c>
      <c r="D182" s="43">
        <v>0</v>
      </c>
      <c r="E182" s="44">
        <v>0</v>
      </c>
      <c r="F182" s="43">
        <v>0</v>
      </c>
      <c r="G182" s="44">
        <v>0</v>
      </c>
      <c r="H182" s="43">
        <v>0</v>
      </c>
      <c r="I182" s="44">
        <v>0</v>
      </c>
      <c r="J182" s="1"/>
      <c r="K182" s="104"/>
      <c r="L182" s="117"/>
    </row>
    <row r="183" spans="2:12" ht="19.5" thickBot="1" x14ac:dyDescent="0.35">
      <c r="B183" s="145"/>
      <c r="C183" s="31" t="s">
        <v>29</v>
      </c>
      <c r="D183" s="46">
        <v>0</v>
      </c>
      <c r="E183" s="47">
        <v>0</v>
      </c>
      <c r="F183" s="46">
        <v>0</v>
      </c>
      <c r="G183" s="47">
        <v>0</v>
      </c>
      <c r="H183" s="46">
        <v>0</v>
      </c>
      <c r="I183" s="47">
        <v>0</v>
      </c>
      <c r="J183" s="1"/>
      <c r="L183" s="117"/>
    </row>
    <row r="184" spans="2:12" ht="19.5" thickBot="1" x14ac:dyDescent="0.35">
      <c r="B184" s="146" t="s">
        <v>37</v>
      </c>
      <c r="C184" s="147"/>
      <c r="D184" s="49">
        <v>1.3513513513513514E-2</v>
      </c>
      <c r="E184" s="50">
        <v>0.10135135135135136</v>
      </c>
      <c r="F184" s="49">
        <v>0.16891891891891891</v>
      </c>
      <c r="G184" s="50">
        <v>0.25</v>
      </c>
      <c r="H184" s="49">
        <v>0.40540540540540543</v>
      </c>
      <c r="I184" s="50">
        <v>6.0810810810810814E-2</v>
      </c>
      <c r="L184" s="117"/>
    </row>
    <row r="185" spans="2:12" ht="18.75" x14ac:dyDescent="0.3">
      <c r="B185" s="136"/>
      <c r="C185" s="136"/>
      <c r="D185" s="123"/>
      <c r="E185" s="123"/>
      <c r="F185" s="123"/>
      <c r="G185" s="123"/>
      <c r="H185" s="123"/>
      <c r="I185" s="123"/>
      <c r="L185" s="117"/>
    </row>
    <row r="186" spans="2:12" ht="18.75" x14ac:dyDescent="0.3">
      <c r="B186" s="11"/>
      <c r="C186" s="11"/>
      <c r="D186" s="11"/>
      <c r="E186" s="11"/>
      <c r="F186" s="11"/>
      <c r="G186" s="10"/>
      <c r="H186" s="11"/>
      <c r="I186" s="11"/>
      <c r="J186" s="6"/>
      <c r="L186" s="117"/>
    </row>
    <row r="187" spans="2:12" ht="18.75" x14ac:dyDescent="0.3">
      <c r="B187" s="11"/>
      <c r="C187" s="11"/>
      <c r="D187" s="11"/>
      <c r="E187" s="11"/>
      <c r="F187" s="11"/>
      <c r="G187" s="10"/>
      <c r="H187" s="11"/>
      <c r="I187" s="11"/>
      <c r="J187"/>
      <c r="L187" s="117"/>
    </row>
    <row r="188" spans="2:12" ht="19.5" thickBot="1" x14ac:dyDescent="0.35">
      <c r="B188" s="54" t="s">
        <v>146</v>
      </c>
      <c r="C188" s="54"/>
      <c r="D188" s="11"/>
      <c r="E188" s="11"/>
      <c r="F188" s="11"/>
      <c r="G188" s="10"/>
      <c r="H188" s="11"/>
      <c r="I188" s="11"/>
      <c r="L188" s="117"/>
    </row>
    <row r="189" spans="2:12" s="9" customFormat="1" ht="19.5" thickBot="1" x14ac:dyDescent="0.3">
      <c r="B189" s="71" t="s">
        <v>18</v>
      </c>
      <c r="C189" s="72" t="s">
        <v>19</v>
      </c>
      <c r="D189" s="16" t="s">
        <v>38</v>
      </c>
      <c r="E189" s="17" t="s">
        <v>39</v>
      </c>
      <c r="F189" s="16" t="s">
        <v>40</v>
      </c>
      <c r="G189" s="17" t="s">
        <v>41</v>
      </c>
      <c r="H189" s="16" t="s">
        <v>42</v>
      </c>
      <c r="I189" s="17" t="s">
        <v>43</v>
      </c>
      <c r="J189"/>
      <c r="K189"/>
      <c r="L189" s="117"/>
    </row>
    <row r="190" spans="2:12" ht="18.75" x14ac:dyDescent="0.3">
      <c r="B190" s="19" t="s">
        <v>0</v>
      </c>
      <c r="C190" s="73" t="s">
        <v>30</v>
      </c>
      <c r="D190" s="40">
        <v>0</v>
      </c>
      <c r="E190" s="41">
        <v>5.2631578947368418E-2</v>
      </c>
      <c r="F190" s="40">
        <v>0.10526315789473684</v>
      </c>
      <c r="G190" s="41">
        <v>0.34210526315789475</v>
      </c>
      <c r="H190" s="40">
        <v>0.44736842105263158</v>
      </c>
      <c r="I190" s="41">
        <v>5.2631578947368418E-2</v>
      </c>
      <c r="J190" s="104"/>
      <c r="L190" s="117"/>
    </row>
    <row r="191" spans="2:12" ht="18.75" x14ac:dyDescent="0.3">
      <c r="B191" s="24" t="s">
        <v>1</v>
      </c>
      <c r="C191" s="29" t="s">
        <v>30</v>
      </c>
      <c r="D191" s="43">
        <v>0</v>
      </c>
      <c r="E191" s="44">
        <v>2.4390243902439025E-2</v>
      </c>
      <c r="F191" s="43">
        <v>0.12195121951219512</v>
      </c>
      <c r="G191" s="44">
        <v>0.3902439024390244</v>
      </c>
      <c r="H191" s="43">
        <v>0.31707317073170732</v>
      </c>
      <c r="I191" s="44">
        <v>0.14634146341463414</v>
      </c>
      <c r="J191" s="104"/>
      <c r="K191" s="9"/>
      <c r="L191" s="117"/>
    </row>
    <row r="192" spans="2:12" ht="18.75" x14ac:dyDescent="0.3">
      <c r="B192" s="142" t="s">
        <v>2</v>
      </c>
      <c r="C192" s="29" t="s">
        <v>20</v>
      </c>
      <c r="D192" s="43">
        <v>0</v>
      </c>
      <c r="E192" s="44">
        <v>9.0909090909090912E-2</v>
      </c>
      <c r="F192" s="43">
        <v>9.0909090909090912E-2</v>
      </c>
      <c r="G192" s="44">
        <v>0.45454545454545453</v>
      </c>
      <c r="H192" s="43">
        <v>0.36363636363636365</v>
      </c>
      <c r="I192" s="44">
        <v>0</v>
      </c>
      <c r="J192" s="104"/>
      <c r="L192" s="117"/>
    </row>
    <row r="193" spans="2:12" ht="18.75" x14ac:dyDescent="0.3">
      <c r="B193" s="143"/>
      <c r="C193" s="29" t="s">
        <v>21</v>
      </c>
      <c r="D193" s="43">
        <v>0</v>
      </c>
      <c r="E193" s="44">
        <v>0</v>
      </c>
      <c r="F193" s="43">
        <v>0</v>
      </c>
      <c r="G193" s="44">
        <v>1</v>
      </c>
      <c r="H193" s="43">
        <v>0</v>
      </c>
      <c r="I193" s="44">
        <v>0</v>
      </c>
      <c r="J193" s="104"/>
      <c r="L193" s="117"/>
    </row>
    <row r="194" spans="2:12" ht="18.75" x14ac:dyDescent="0.3">
      <c r="B194" s="143"/>
      <c r="C194" s="29" t="s">
        <v>22</v>
      </c>
      <c r="D194" s="43">
        <v>9.3457943925233638E-3</v>
      </c>
      <c r="E194" s="44">
        <v>6.8535825545171333E-2</v>
      </c>
      <c r="F194" s="43">
        <v>0.13707165109034267</v>
      </c>
      <c r="G194" s="44">
        <v>0.32087227414330216</v>
      </c>
      <c r="H194" s="43">
        <v>0.41433021806853582</v>
      </c>
      <c r="I194" s="44">
        <v>4.9844236760124609E-2</v>
      </c>
      <c r="J194" s="104"/>
      <c r="L194" s="117"/>
    </row>
    <row r="195" spans="2:12" ht="18.75" x14ac:dyDescent="0.3">
      <c r="B195" s="143"/>
      <c r="C195" s="29" t="s">
        <v>23</v>
      </c>
      <c r="D195" s="43">
        <v>0</v>
      </c>
      <c r="E195" s="44">
        <v>7.0921985815602835E-3</v>
      </c>
      <c r="F195" s="43">
        <v>0.1773049645390071</v>
      </c>
      <c r="G195" s="44">
        <v>0.45390070921985815</v>
      </c>
      <c r="H195" s="43">
        <v>0.33333333333333331</v>
      </c>
      <c r="I195" s="44">
        <v>2.8368794326241134E-2</v>
      </c>
      <c r="J195"/>
      <c r="L195" s="117"/>
    </row>
    <row r="196" spans="2:12" ht="18.75" x14ac:dyDescent="0.3">
      <c r="B196" s="143"/>
      <c r="C196" s="29" t="s">
        <v>24</v>
      </c>
      <c r="D196" s="43">
        <v>0</v>
      </c>
      <c r="E196" s="44">
        <v>3.9215686274509803E-2</v>
      </c>
      <c r="F196" s="43">
        <v>0.21568627450980393</v>
      </c>
      <c r="G196" s="44">
        <v>0.31372549019607843</v>
      </c>
      <c r="H196" s="43">
        <v>0.35294117647058826</v>
      </c>
      <c r="I196" s="44">
        <v>7.8431372549019607E-2</v>
      </c>
      <c r="J196"/>
      <c r="L196" s="117"/>
    </row>
    <row r="197" spans="2:12" ht="18.75" x14ac:dyDescent="0.3">
      <c r="B197" s="143"/>
      <c r="C197" s="29" t="s">
        <v>25</v>
      </c>
      <c r="D197" s="43">
        <v>1.3020833333333333E-3</v>
      </c>
      <c r="E197" s="44">
        <v>2.734375E-2</v>
      </c>
      <c r="F197" s="43">
        <v>0.32291666666666669</v>
      </c>
      <c r="G197" s="44">
        <v>0.43229166666666669</v>
      </c>
      <c r="H197" s="43">
        <v>0.2109375</v>
      </c>
      <c r="I197" s="44">
        <v>5.208333333333333E-3</v>
      </c>
      <c r="J197"/>
      <c r="L197" s="117"/>
    </row>
    <row r="198" spans="2:12" ht="18.75" x14ac:dyDescent="0.3">
      <c r="B198" s="143"/>
      <c r="C198" s="29" t="s">
        <v>26</v>
      </c>
      <c r="D198" s="43">
        <v>0</v>
      </c>
      <c r="E198" s="44">
        <v>0</v>
      </c>
      <c r="F198" s="43">
        <v>0.2413793103448276</v>
      </c>
      <c r="G198" s="44">
        <v>0.34482758620689657</v>
      </c>
      <c r="H198" s="43">
        <v>0.34482758620689657</v>
      </c>
      <c r="I198" s="44">
        <v>6.8965517241379309E-2</v>
      </c>
      <c r="J198"/>
      <c r="L198" s="117"/>
    </row>
    <row r="199" spans="2:12" ht="18.75" x14ac:dyDescent="0.3">
      <c r="B199" s="144"/>
      <c r="C199" s="29" t="s">
        <v>27</v>
      </c>
      <c r="D199" s="43">
        <v>0</v>
      </c>
      <c r="E199" s="44">
        <v>0</v>
      </c>
      <c r="F199" s="43">
        <v>0.1111111111111111</v>
      </c>
      <c r="G199" s="44">
        <v>0.33333333333333331</v>
      </c>
      <c r="H199" s="43">
        <v>0.55555555555555558</v>
      </c>
      <c r="I199" s="44">
        <v>0</v>
      </c>
      <c r="J199"/>
      <c r="L199" s="117"/>
    </row>
    <row r="200" spans="2:12" ht="18.75" x14ac:dyDescent="0.3">
      <c r="B200" s="24" t="s">
        <v>3</v>
      </c>
      <c r="C200" s="29" t="s">
        <v>30</v>
      </c>
      <c r="D200" s="43">
        <v>0</v>
      </c>
      <c r="E200" s="44">
        <v>0</v>
      </c>
      <c r="F200" s="43">
        <v>0</v>
      </c>
      <c r="G200" s="44">
        <v>0.53846153846153844</v>
      </c>
      <c r="H200" s="43">
        <v>0.46153846153846156</v>
      </c>
      <c r="I200" s="44">
        <v>0</v>
      </c>
      <c r="J200"/>
      <c r="L200" s="117"/>
    </row>
    <row r="201" spans="2:12" ht="18.75" x14ac:dyDescent="0.3">
      <c r="B201" s="24" t="s">
        <v>4</v>
      </c>
      <c r="C201" s="29" t="s">
        <v>30</v>
      </c>
      <c r="D201" s="43">
        <v>0</v>
      </c>
      <c r="E201" s="44">
        <v>8.1022125272670609E-3</v>
      </c>
      <c r="F201" s="43">
        <v>6.7933935805546894E-2</v>
      </c>
      <c r="G201" s="44">
        <v>0.46992832658148959</v>
      </c>
      <c r="H201" s="43">
        <v>0.42567778124026179</v>
      </c>
      <c r="I201" s="44">
        <v>2.8357743845434717E-2</v>
      </c>
      <c r="J201"/>
      <c r="L201" s="117"/>
    </row>
    <row r="202" spans="2:12" ht="18.75" x14ac:dyDescent="0.3">
      <c r="B202" s="24" t="s">
        <v>5</v>
      </c>
      <c r="C202" s="29" t="s">
        <v>30</v>
      </c>
      <c r="D202" s="43">
        <v>3.5863717872086074E-3</v>
      </c>
      <c r="E202" s="44">
        <v>1.7035265989240884E-2</v>
      </c>
      <c r="F202" s="43">
        <v>6.843992827256426E-2</v>
      </c>
      <c r="G202" s="44">
        <v>0.44471010161386731</v>
      </c>
      <c r="H202" s="43">
        <v>0.43185893604303643</v>
      </c>
      <c r="I202" s="44">
        <v>3.4369396294082484E-2</v>
      </c>
      <c r="J202"/>
      <c r="L202" s="117"/>
    </row>
    <row r="203" spans="2:12" ht="18.75" x14ac:dyDescent="0.3">
      <c r="B203" s="24" t="s">
        <v>6</v>
      </c>
      <c r="C203" s="29" t="s">
        <v>30</v>
      </c>
      <c r="D203" s="43">
        <v>1.7241379310344827E-2</v>
      </c>
      <c r="E203" s="44">
        <v>1.7241379310344827E-2</v>
      </c>
      <c r="F203" s="43">
        <v>0.10344827586206896</v>
      </c>
      <c r="G203" s="44">
        <v>0.51724137931034486</v>
      </c>
      <c r="H203" s="43">
        <v>0.32758620689655171</v>
      </c>
      <c r="I203" s="44">
        <v>1.7241379310344827E-2</v>
      </c>
      <c r="J203"/>
      <c r="L203" s="117"/>
    </row>
    <row r="204" spans="2:12" ht="18.75" x14ac:dyDescent="0.3">
      <c r="B204" s="24" t="s">
        <v>7</v>
      </c>
      <c r="C204" s="29" t="s">
        <v>30</v>
      </c>
      <c r="D204" s="43">
        <v>1.0615711252653928E-3</v>
      </c>
      <c r="E204" s="44">
        <v>1.2738853503184714E-2</v>
      </c>
      <c r="F204" s="43">
        <v>0.1040339702760085</v>
      </c>
      <c r="G204" s="44">
        <v>0.31528662420382164</v>
      </c>
      <c r="H204" s="43">
        <v>0.50743099787685775</v>
      </c>
      <c r="I204" s="44">
        <v>5.9447983014861996E-2</v>
      </c>
      <c r="J204"/>
      <c r="L204" s="117"/>
    </row>
    <row r="205" spans="2:12" ht="18.75" x14ac:dyDescent="0.3">
      <c r="B205" s="24" t="s">
        <v>8</v>
      </c>
      <c r="C205" s="29" t="s">
        <v>30</v>
      </c>
      <c r="D205" s="43">
        <v>0</v>
      </c>
      <c r="E205" s="44">
        <v>0</v>
      </c>
      <c r="F205" s="43">
        <v>0.18</v>
      </c>
      <c r="G205" s="44">
        <v>0.44</v>
      </c>
      <c r="H205" s="43">
        <v>0.36</v>
      </c>
      <c r="I205" s="44">
        <v>0.02</v>
      </c>
      <c r="J205"/>
      <c r="L205" s="117"/>
    </row>
    <row r="206" spans="2:12" ht="18.75" x14ac:dyDescent="0.3">
      <c r="B206" s="24" t="s">
        <v>9</v>
      </c>
      <c r="C206" s="29" t="s">
        <v>30</v>
      </c>
      <c r="D206" s="43">
        <v>0</v>
      </c>
      <c r="E206" s="44">
        <v>0</v>
      </c>
      <c r="F206" s="43">
        <v>0</v>
      </c>
      <c r="G206" s="44">
        <v>0</v>
      </c>
      <c r="H206" s="43">
        <v>1</v>
      </c>
      <c r="I206" s="44">
        <v>0</v>
      </c>
      <c r="J206"/>
      <c r="L206" s="117"/>
    </row>
    <row r="207" spans="2:12" ht="18.75" x14ac:dyDescent="0.3">
      <c r="B207" s="142" t="s">
        <v>10</v>
      </c>
      <c r="C207" s="29" t="s">
        <v>32</v>
      </c>
      <c r="D207" s="43">
        <v>0</v>
      </c>
      <c r="E207" s="44">
        <v>5.2631578947368418E-2</v>
      </c>
      <c r="F207" s="43">
        <v>0</v>
      </c>
      <c r="G207" s="44">
        <v>0.15789473684210525</v>
      </c>
      <c r="H207" s="43">
        <v>0.63157894736842102</v>
      </c>
      <c r="I207" s="44">
        <v>0.15789473684210525</v>
      </c>
      <c r="J207"/>
      <c r="L207" s="117"/>
    </row>
    <row r="208" spans="2:12" ht="18.75" x14ac:dyDescent="0.3">
      <c r="B208" s="143"/>
      <c r="C208" s="29" t="s">
        <v>33</v>
      </c>
      <c r="D208" s="43">
        <v>0</v>
      </c>
      <c r="E208" s="44">
        <v>3.125E-2</v>
      </c>
      <c r="F208" s="43">
        <v>0.125</v>
      </c>
      <c r="G208" s="44">
        <v>0.21875</v>
      </c>
      <c r="H208" s="43">
        <v>0.53125</v>
      </c>
      <c r="I208" s="44">
        <v>9.375E-2</v>
      </c>
      <c r="J208"/>
      <c r="L208" s="117"/>
    </row>
    <row r="209" spans="2:12" ht="18.75" x14ac:dyDescent="0.3">
      <c r="B209" s="144"/>
      <c r="C209" s="29" t="s">
        <v>31</v>
      </c>
      <c r="D209" s="43">
        <v>0</v>
      </c>
      <c r="E209" s="44">
        <v>0</v>
      </c>
      <c r="F209" s="43">
        <v>0.14285714285714285</v>
      </c>
      <c r="G209" s="44">
        <v>0.42857142857142855</v>
      </c>
      <c r="H209" s="43">
        <v>0.42857142857142855</v>
      </c>
      <c r="I209" s="44">
        <v>0</v>
      </c>
      <c r="J209"/>
      <c r="L209" s="117"/>
    </row>
    <row r="210" spans="2:12" ht="18.75" x14ac:dyDescent="0.3">
      <c r="B210" s="24" t="s">
        <v>11</v>
      </c>
      <c r="C210" s="29" t="s">
        <v>30</v>
      </c>
      <c r="D210" s="43">
        <v>0</v>
      </c>
      <c r="E210" s="44">
        <v>0.2</v>
      </c>
      <c r="F210" s="43">
        <v>0.2</v>
      </c>
      <c r="G210" s="44">
        <v>0.2</v>
      </c>
      <c r="H210" s="43">
        <v>0.4</v>
      </c>
      <c r="I210" s="44">
        <v>0</v>
      </c>
      <c r="J210"/>
      <c r="L210" s="117"/>
    </row>
    <row r="211" spans="2:12" ht="18.75" x14ac:dyDescent="0.3">
      <c r="B211" s="142" t="s">
        <v>12</v>
      </c>
      <c r="C211" s="29" t="s">
        <v>108</v>
      </c>
      <c r="D211" s="43">
        <v>0</v>
      </c>
      <c r="E211" s="44">
        <v>0</v>
      </c>
      <c r="F211" s="43">
        <v>5.9701492537313432E-2</v>
      </c>
      <c r="G211" s="44">
        <v>0.35820895522388058</v>
      </c>
      <c r="H211" s="43">
        <v>0.47761194029850745</v>
      </c>
      <c r="I211" s="44">
        <v>0.1044776119402985</v>
      </c>
      <c r="J211"/>
      <c r="L211" s="117"/>
    </row>
    <row r="212" spans="2:12" ht="18.75" x14ac:dyDescent="0.3">
      <c r="B212" s="143"/>
      <c r="C212" s="29" t="s">
        <v>28</v>
      </c>
      <c r="D212" s="43">
        <v>2.0833333333333333E-3</v>
      </c>
      <c r="E212" s="44">
        <v>1.3541666666666667E-2</v>
      </c>
      <c r="F212" s="43">
        <v>0.13125000000000001</v>
      </c>
      <c r="G212" s="44">
        <v>0.37187500000000001</v>
      </c>
      <c r="H212" s="43">
        <v>0.43958333333333333</v>
      </c>
      <c r="I212" s="44">
        <v>4.1666666666666664E-2</v>
      </c>
      <c r="J212"/>
      <c r="L212" s="117"/>
    </row>
    <row r="213" spans="2:12" ht="19.5" thickBot="1" x14ac:dyDescent="0.35">
      <c r="B213" s="145"/>
      <c r="C213" s="31" t="s">
        <v>29</v>
      </c>
      <c r="D213" s="46">
        <v>0</v>
      </c>
      <c r="E213" s="47">
        <v>0</v>
      </c>
      <c r="F213" s="46">
        <v>3.1802120141342753E-2</v>
      </c>
      <c r="G213" s="47">
        <v>0.36395759717314485</v>
      </c>
      <c r="H213" s="46">
        <v>0.51943462897526504</v>
      </c>
      <c r="I213" s="47">
        <v>8.4805653710247356E-2</v>
      </c>
      <c r="J213"/>
      <c r="L213" s="117"/>
    </row>
    <row r="214" spans="2:12" ht="19.5" thickBot="1" x14ac:dyDescent="0.35">
      <c r="B214" s="146" t="s">
        <v>37</v>
      </c>
      <c r="C214" s="147"/>
      <c r="D214" s="49">
        <v>1.9219680953296175E-3</v>
      </c>
      <c r="E214" s="50">
        <v>1.5567941572169902E-2</v>
      </c>
      <c r="F214" s="49">
        <v>0.1009994234095714</v>
      </c>
      <c r="G214" s="50">
        <v>0.42408226023448009</v>
      </c>
      <c r="H214" s="49">
        <v>0.42100711128195273</v>
      </c>
      <c r="I214" s="50">
        <v>3.6421295406496253E-2</v>
      </c>
      <c r="J214"/>
      <c r="L214" s="117"/>
    </row>
    <row r="215" spans="2:12" ht="18.75" x14ac:dyDescent="0.3">
      <c r="B215" s="11"/>
      <c r="C215" s="11"/>
      <c r="D215" s="11"/>
      <c r="E215" s="11"/>
      <c r="F215" s="11"/>
      <c r="G215" s="10"/>
      <c r="H215" s="11"/>
      <c r="I215" s="11"/>
      <c r="J215"/>
      <c r="L215" s="117"/>
    </row>
    <row r="216" spans="2:12" ht="18.75" x14ac:dyDescent="0.3">
      <c r="B216" s="11"/>
      <c r="C216" s="11"/>
      <c r="D216" s="11"/>
      <c r="E216" s="11"/>
      <c r="F216" s="11"/>
      <c r="G216" s="10"/>
      <c r="H216" s="11"/>
      <c r="I216" s="11"/>
      <c r="J216"/>
      <c r="L216" s="117"/>
    </row>
    <row r="217" spans="2:12" ht="18.75" x14ac:dyDescent="0.3">
      <c r="B217" s="11"/>
      <c r="C217" s="11"/>
      <c r="D217" s="11"/>
      <c r="E217" s="11"/>
      <c r="F217" s="11"/>
      <c r="G217" s="10"/>
      <c r="H217" s="11"/>
      <c r="I217" s="11"/>
      <c r="J217"/>
      <c r="L217" s="117"/>
    </row>
    <row r="218" spans="2:12" ht="19.5" thickBot="1" x14ac:dyDescent="0.35">
      <c r="B218" s="54" t="s">
        <v>46</v>
      </c>
      <c r="C218" s="11"/>
      <c r="D218" s="11"/>
      <c r="E218" s="11"/>
      <c r="F218" s="11"/>
      <c r="G218" s="10"/>
      <c r="H218" s="11"/>
      <c r="I218" s="11"/>
      <c r="J218"/>
      <c r="L218" s="117"/>
    </row>
    <row r="219" spans="2:12" ht="57" thickBot="1" x14ac:dyDescent="0.35">
      <c r="B219" s="66" t="s">
        <v>18</v>
      </c>
      <c r="C219" s="58" t="s">
        <v>38</v>
      </c>
      <c r="D219" s="58" t="s">
        <v>39</v>
      </c>
      <c r="E219" s="57" t="s">
        <v>40</v>
      </c>
      <c r="F219" s="58" t="s">
        <v>45</v>
      </c>
      <c r="G219" s="75"/>
      <c r="H219"/>
      <c r="I219"/>
      <c r="J219"/>
      <c r="L219" s="117"/>
    </row>
    <row r="220" spans="2:12" ht="18.75" x14ac:dyDescent="0.3">
      <c r="B220" s="67" t="s">
        <v>13</v>
      </c>
      <c r="C220" s="77">
        <v>0</v>
      </c>
      <c r="D220" s="41">
        <v>0.02</v>
      </c>
      <c r="E220" s="40">
        <v>0.18</v>
      </c>
      <c r="F220" s="41">
        <v>0.8</v>
      </c>
      <c r="G220" s="123"/>
      <c r="H220" s="117"/>
      <c r="I220" s="117"/>
      <c r="J220" s="117"/>
      <c r="L220" s="117"/>
    </row>
    <row r="221" spans="2:12" ht="18.75" x14ac:dyDescent="0.3">
      <c r="B221" s="68" t="s">
        <v>14</v>
      </c>
      <c r="C221" s="44">
        <v>1.9786307874950534E-3</v>
      </c>
      <c r="D221" s="44">
        <v>2.0973486347447567E-2</v>
      </c>
      <c r="E221" s="43">
        <v>8.9829837752275432E-2</v>
      </c>
      <c r="F221" s="44">
        <v>0.88721804511278191</v>
      </c>
      <c r="G221" s="124"/>
      <c r="H221" s="117"/>
      <c r="I221" s="117"/>
      <c r="J221" s="117"/>
      <c r="L221" s="117"/>
    </row>
    <row r="222" spans="2:12" ht="18.75" x14ac:dyDescent="0.3">
      <c r="B222" s="68" t="s">
        <v>15</v>
      </c>
      <c r="C222" s="44">
        <v>3.1690140845070424E-3</v>
      </c>
      <c r="D222" s="44">
        <v>3.3802816901408447E-2</v>
      </c>
      <c r="E222" s="43">
        <v>0.1561619718309859</v>
      </c>
      <c r="F222" s="44">
        <v>0.8068661971830986</v>
      </c>
      <c r="G222" s="124"/>
      <c r="H222" s="117"/>
      <c r="I222" s="117"/>
      <c r="J222" s="117"/>
      <c r="L222" s="117"/>
    </row>
    <row r="223" spans="2:12" ht="19.5" thickBot="1" x14ac:dyDescent="0.35">
      <c r="B223" s="68" t="s">
        <v>16</v>
      </c>
      <c r="C223" s="44">
        <v>2.2552999548940008E-3</v>
      </c>
      <c r="D223" s="44">
        <v>2.3455119530897611E-2</v>
      </c>
      <c r="E223" s="43">
        <v>0.12223725755525484</v>
      </c>
      <c r="F223" s="44">
        <v>0.8520523229589535</v>
      </c>
      <c r="G223" s="125"/>
      <c r="H223" s="126"/>
      <c r="I223" s="117"/>
      <c r="J223" s="117"/>
      <c r="L223" s="117"/>
    </row>
    <row r="224" spans="2:12" ht="19.5" thickBot="1" x14ac:dyDescent="0.35">
      <c r="B224" s="70" t="s">
        <v>44</v>
      </c>
      <c r="C224" s="50">
        <v>2.6732862325759021E-3</v>
      </c>
      <c r="D224" s="50">
        <v>2.8451403475272103E-2</v>
      </c>
      <c r="E224" s="49">
        <v>0.13309146457895743</v>
      </c>
      <c r="F224" s="50">
        <v>0.83578384571319453</v>
      </c>
      <c r="G224" s="125"/>
      <c r="H224" s="117"/>
      <c r="I224" s="117"/>
      <c r="J224" s="117"/>
      <c r="L224" s="117"/>
    </row>
    <row r="225" spans="2:10" ht="18.75" x14ac:dyDescent="0.3">
      <c r="B225" s="11"/>
      <c r="C225" s="11"/>
      <c r="D225" s="11"/>
      <c r="E225" s="11"/>
      <c r="F225" s="11"/>
      <c r="G225" s="11"/>
      <c r="H225"/>
      <c r="I225"/>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c r="J230"/>
    </row>
    <row r="231" spans="2:10" ht="18.75" x14ac:dyDescent="0.3">
      <c r="B231" s="11"/>
      <c r="C231" s="11"/>
      <c r="D231" s="11"/>
      <c r="E231" s="11"/>
      <c r="F231" s="11"/>
      <c r="G231" s="11"/>
      <c r="H231" s="11"/>
      <c r="I231" s="11"/>
      <c r="J231"/>
    </row>
    <row r="232" spans="2:10" ht="18.75" x14ac:dyDescent="0.3">
      <c r="B232" s="11"/>
      <c r="C232" s="11"/>
      <c r="D232" s="11"/>
      <c r="E232" s="11"/>
      <c r="F232" s="11"/>
      <c r="G232" s="11"/>
      <c r="H232" s="11"/>
      <c r="I232" s="11"/>
      <c r="J232"/>
    </row>
    <row r="233" spans="2:10" ht="18.75" x14ac:dyDescent="0.3">
      <c r="B233" s="11"/>
      <c r="C233" s="11"/>
      <c r="D233" s="11"/>
      <c r="E233" s="11"/>
      <c r="F233" s="11"/>
      <c r="G233" s="11"/>
      <c r="H233" s="11"/>
      <c r="I233" s="11"/>
      <c r="J233"/>
    </row>
    <row r="234" spans="2:10" ht="18.75" x14ac:dyDescent="0.3">
      <c r="B234" s="11"/>
      <c r="C234" s="11"/>
      <c r="D234" s="11"/>
      <c r="E234" s="11"/>
      <c r="F234" s="11"/>
      <c r="G234" s="11"/>
      <c r="H234" s="11"/>
      <c r="I234" s="11"/>
      <c r="J234"/>
    </row>
    <row r="235" spans="2:10" ht="18.75" x14ac:dyDescent="0.3">
      <c r="B235" s="11"/>
      <c r="C235" s="11"/>
      <c r="D235" s="11"/>
      <c r="E235" s="11"/>
      <c r="F235" s="11"/>
      <c r="G235" s="11"/>
      <c r="H235" s="11"/>
      <c r="I235" s="11"/>
      <c r="J235"/>
    </row>
    <row r="236" spans="2:10" ht="18.75" x14ac:dyDescent="0.3">
      <c r="B236" s="11"/>
      <c r="C236" s="11"/>
      <c r="D236" s="11"/>
      <c r="E236" s="11"/>
      <c r="F236" s="11"/>
      <c r="G236" s="11"/>
      <c r="H236" s="11"/>
      <c r="I236" s="11"/>
      <c r="J236"/>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ht="18.75" x14ac:dyDescent="0.3">
      <c r="B253" s="11"/>
      <c r="C253" s="11"/>
      <c r="D253" s="11"/>
      <c r="E253" s="11"/>
      <c r="F253" s="11"/>
      <c r="G253" s="11"/>
      <c r="H253" s="11"/>
      <c r="I253" s="11"/>
    </row>
    <row r="254" spans="2:9" ht="18.75" x14ac:dyDescent="0.3">
      <c r="B254" s="11"/>
      <c r="C254" s="11"/>
      <c r="D254" s="11"/>
      <c r="E254" s="11"/>
      <c r="F254" s="11"/>
      <c r="G254" s="11"/>
      <c r="H254" s="11"/>
      <c r="I254" s="11"/>
    </row>
    <row r="255" spans="2:9" ht="18.75" x14ac:dyDescent="0.3">
      <c r="B255" s="11"/>
      <c r="C255" s="11"/>
      <c r="D255" s="11"/>
      <c r="E255" s="11"/>
      <c r="F255" s="11"/>
      <c r="G255" s="11"/>
      <c r="H255" s="11"/>
      <c r="I255" s="11"/>
    </row>
    <row r="256" spans="2:9" ht="18.75" x14ac:dyDescent="0.3">
      <c r="B256" s="11"/>
      <c r="C256" s="11"/>
      <c r="D256" s="11"/>
      <c r="E256" s="11"/>
      <c r="F256" s="11"/>
      <c r="G256" s="11"/>
      <c r="H256" s="11"/>
      <c r="I256" s="11"/>
    </row>
    <row r="257" spans="2:9" ht="18.75" x14ac:dyDescent="0.3">
      <c r="B257" s="11"/>
      <c r="C257" s="11"/>
      <c r="D257" s="11"/>
      <c r="E257" s="11"/>
      <c r="F257" s="11"/>
      <c r="G257" s="11"/>
      <c r="H257" s="11"/>
      <c r="I257" s="11"/>
    </row>
    <row r="258" spans="2:9" ht="18.75" x14ac:dyDescent="0.3">
      <c r="B258" s="11"/>
      <c r="C258" s="11"/>
      <c r="D258" s="11"/>
      <c r="E258" s="11"/>
      <c r="F258" s="11"/>
      <c r="G258" s="11"/>
      <c r="H258" s="11"/>
      <c r="I258" s="11"/>
    </row>
    <row r="259" spans="2:9" ht="18.75" x14ac:dyDescent="0.3">
      <c r="B259" s="11"/>
      <c r="C259" s="11"/>
      <c r="D259" s="11"/>
      <c r="E259" s="11"/>
      <c r="F259" s="11"/>
      <c r="G259" s="11"/>
      <c r="H259" s="11"/>
      <c r="I259" s="11"/>
    </row>
    <row r="260" spans="2:9" x14ac:dyDescent="0.25">
      <c r="G260"/>
      <c r="H260"/>
      <c r="I260"/>
    </row>
    <row r="261" spans="2:9" x14ac:dyDescent="0.25">
      <c r="G261"/>
      <c r="H261"/>
      <c r="I261"/>
    </row>
    <row r="262" spans="2:9" x14ac:dyDescent="0.25">
      <c r="G262"/>
      <c r="H262"/>
      <c r="I262"/>
    </row>
    <row r="263" spans="2:9" x14ac:dyDescent="0.25">
      <c r="G263"/>
      <c r="H263"/>
      <c r="I263"/>
    </row>
    <row r="264" spans="2:9" x14ac:dyDescent="0.25">
      <c r="G264"/>
      <c r="H264"/>
      <c r="I264"/>
    </row>
    <row r="265" spans="2:9" x14ac:dyDescent="0.25">
      <c r="G265"/>
      <c r="H265"/>
      <c r="I265"/>
    </row>
  </sheetData>
  <mergeCells count="28">
    <mergeCell ref="B184:C184"/>
    <mergeCell ref="B91:B93"/>
    <mergeCell ref="B12:B19"/>
    <mergeCell ref="B27:B29"/>
    <mergeCell ref="B72:B79"/>
    <mergeCell ref="B87:B89"/>
    <mergeCell ref="B34:C34"/>
    <mergeCell ref="B42:B49"/>
    <mergeCell ref="B57:B59"/>
    <mergeCell ref="B64:C64"/>
    <mergeCell ref="B31:B33"/>
    <mergeCell ref="B61:B63"/>
    <mergeCell ref="B207:B209"/>
    <mergeCell ref="B94:C94"/>
    <mergeCell ref="B124:C124"/>
    <mergeCell ref="B214:C214"/>
    <mergeCell ref="B121:B123"/>
    <mergeCell ref="B211:B213"/>
    <mergeCell ref="B102:B109"/>
    <mergeCell ref="B117:B119"/>
    <mergeCell ref="B192:B199"/>
    <mergeCell ref="B132:B139"/>
    <mergeCell ref="B147:B149"/>
    <mergeCell ref="B151:B153"/>
    <mergeCell ref="B154:C154"/>
    <mergeCell ref="B162:B169"/>
    <mergeCell ref="B177:B179"/>
    <mergeCell ref="B181:B183"/>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2022/23 Quarter 3 Statistical Report</oddHeader>
    <oddFooter>&amp;C&amp;1#&amp;"Calibri"&amp;10&amp;K000000OFFICIAL</oddFooter>
  </headerFooter>
  <rowBreaks count="6" manualBreakCount="6">
    <brk id="34" max="8" man="1"/>
    <brk id="64" max="8" man="1"/>
    <brk id="94" max="8" man="1"/>
    <brk id="124" max="8" man="1"/>
    <brk id="154" max="8" man="1"/>
    <brk id="18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8"/>
  <sheetViews>
    <sheetView view="pageBreakPreview" zoomScale="85" zoomScaleNormal="55" zoomScaleSheetLayoutView="85" zoomScalePageLayoutView="60" workbookViewId="0">
      <selection activeCell="J31" sqref="J31"/>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38" t="s">
        <v>122</v>
      </c>
    </row>
    <row r="3" spans="2:12" s="3" customFormat="1" ht="15.75" x14ac:dyDescent="0.25"/>
    <row r="4" spans="2:12" s="3" customFormat="1" ht="18.75" x14ac:dyDescent="0.3">
      <c r="B4" s="10" t="s">
        <v>123</v>
      </c>
      <c r="C4" s="12"/>
      <c r="D4" s="12"/>
      <c r="E4" s="12"/>
      <c r="F4" s="12"/>
      <c r="G4" s="12"/>
      <c r="H4" s="12"/>
    </row>
    <row r="5" spans="2:12" s="3" customFormat="1" ht="18.75" x14ac:dyDescent="0.3">
      <c r="B5" s="13" t="s">
        <v>124</v>
      </c>
      <c r="C5" s="12"/>
      <c r="D5" s="12"/>
      <c r="E5" s="12"/>
      <c r="F5" s="12"/>
      <c r="G5" s="12"/>
      <c r="H5" s="12"/>
    </row>
    <row r="6" spans="2:12" s="3" customFormat="1" ht="18.75" x14ac:dyDescent="0.3">
      <c r="B6" s="11" t="s">
        <v>104</v>
      </c>
      <c r="C6" s="12"/>
      <c r="D6" s="12"/>
      <c r="E6" s="12"/>
      <c r="F6" s="12"/>
      <c r="G6" s="12"/>
      <c r="H6" s="12"/>
    </row>
    <row r="7" spans="2:12" s="3" customFormat="1" ht="18.75" x14ac:dyDescent="0.3">
      <c r="B7" s="11"/>
      <c r="C7" s="12"/>
      <c r="D7" s="12"/>
      <c r="E7" s="12"/>
      <c r="F7" s="12"/>
      <c r="G7" s="12"/>
      <c r="H7" s="12"/>
    </row>
    <row r="8" spans="2:12" s="3" customFormat="1" ht="19.5" thickBot="1" x14ac:dyDescent="0.35">
      <c r="B8" s="54" t="s">
        <v>125</v>
      </c>
      <c r="C8" s="12"/>
      <c r="D8" s="12"/>
      <c r="E8" s="12"/>
      <c r="F8" s="12"/>
      <c r="G8" s="12"/>
      <c r="H8" s="12"/>
    </row>
    <row r="9" spans="2:12" s="1" customFormat="1" ht="90" customHeight="1" thickBot="1" x14ac:dyDescent="0.3">
      <c r="B9" s="55" t="s">
        <v>18</v>
      </c>
      <c r="C9" s="56" t="s">
        <v>19</v>
      </c>
      <c r="D9" s="57" t="s">
        <v>102</v>
      </c>
      <c r="E9" s="58" t="s">
        <v>34</v>
      </c>
      <c r="F9" s="57" t="s">
        <v>35</v>
      </c>
      <c r="G9" s="58" t="s">
        <v>126</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71</v>
      </c>
      <c r="E11" s="27">
        <v>4</v>
      </c>
      <c r="F11" s="26">
        <v>0</v>
      </c>
      <c r="G11" s="27">
        <v>75</v>
      </c>
      <c r="H11" s="61">
        <f>(G11-D11)/D11</f>
        <v>5.6338028169014086E-2</v>
      </c>
    </row>
    <row r="12" spans="2:12" ht="18.75" x14ac:dyDescent="0.3">
      <c r="B12" s="142" t="s">
        <v>2</v>
      </c>
      <c r="C12" s="62" t="s">
        <v>20</v>
      </c>
      <c r="D12" s="26">
        <v>11</v>
      </c>
      <c r="E12" s="27">
        <v>2</v>
      </c>
      <c r="F12" s="26">
        <v>0</v>
      </c>
      <c r="G12" s="27">
        <v>13</v>
      </c>
      <c r="H12" s="61">
        <f t="shared" ref="H12:H34" si="0">(G12-D12)/D12</f>
        <v>0.18181818181818182</v>
      </c>
    </row>
    <row r="13" spans="2:12" ht="18.75" x14ac:dyDescent="0.3">
      <c r="B13" s="143"/>
      <c r="C13" s="62" t="s">
        <v>21</v>
      </c>
      <c r="D13" s="26">
        <v>1</v>
      </c>
      <c r="E13" s="27">
        <v>0</v>
      </c>
      <c r="F13" s="26">
        <v>0</v>
      </c>
      <c r="G13" s="27">
        <v>1</v>
      </c>
      <c r="H13" s="61">
        <f t="shared" si="0"/>
        <v>0</v>
      </c>
    </row>
    <row r="14" spans="2:12" ht="18.75" x14ac:dyDescent="0.3">
      <c r="B14" s="143"/>
      <c r="C14" s="62" t="s">
        <v>22</v>
      </c>
      <c r="D14" s="26">
        <v>336</v>
      </c>
      <c r="E14" s="27">
        <v>11</v>
      </c>
      <c r="F14" s="26">
        <v>6</v>
      </c>
      <c r="G14" s="27">
        <v>341</v>
      </c>
      <c r="H14" s="61">
        <f t="shared" si="0"/>
        <v>1.488095238095238E-2</v>
      </c>
    </row>
    <row r="15" spans="2:12" ht="18.75" x14ac:dyDescent="0.3">
      <c r="B15" s="143"/>
      <c r="C15" s="62" t="s">
        <v>23</v>
      </c>
      <c r="D15" s="26">
        <v>146</v>
      </c>
      <c r="E15" s="27">
        <v>0</v>
      </c>
      <c r="F15" s="26">
        <v>5</v>
      </c>
      <c r="G15" s="27">
        <v>141</v>
      </c>
      <c r="H15" s="61">
        <f t="shared" si="0"/>
        <v>-3.4246575342465752E-2</v>
      </c>
    </row>
    <row r="16" spans="2:12" ht="18.75" x14ac:dyDescent="0.3">
      <c r="B16" s="143"/>
      <c r="C16" s="62" t="s">
        <v>24</v>
      </c>
      <c r="D16" s="26">
        <v>53</v>
      </c>
      <c r="E16" s="27">
        <v>0</v>
      </c>
      <c r="F16" s="26">
        <v>1</v>
      </c>
      <c r="G16" s="27">
        <v>52</v>
      </c>
      <c r="H16" s="61">
        <f t="shared" si="0"/>
        <v>-1.8867924528301886E-2</v>
      </c>
    </row>
    <row r="17" spans="2:14" ht="18.75" x14ac:dyDescent="0.3">
      <c r="B17" s="143"/>
      <c r="C17" s="62" t="s">
        <v>25</v>
      </c>
      <c r="D17" s="26">
        <v>799</v>
      </c>
      <c r="E17" s="27">
        <v>18</v>
      </c>
      <c r="F17" s="26">
        <v>25</v>
      </c>
      <c r="G17" s="27">
        <v>792</v>
      </c>
      <c r="H17" s="61">
        <f t="shared" si="0"/>
        <v>-8.7609511889862324E-3</v>
      </c>
    </row>
    <row r="18" spans="2:14" ht="18.75" x14ac:dyDescent="0.3">
      <c r="B18" s="143"/>
      <c r="C18" s="62" t="s">
        <v>26</v>
      </c>
      <c r="D18" s="26">
        <v>31</v>
      </c>
      <c r="E18" s="27">
        <v>0</v>
      </c>
      <c r="F18" s="26">
        <v>1</v>
      </c>
      <c r="G18" s="27">
        <v>30</v>
      </c>
      <c r="H18" s="61">
        <f t="shared" si="0"/>
        <v>-3.2258064516129031E-2</v>
      </c>
    </row>
    <row r="19" spans="2:14" ht="18.75" x14ac:dyDescent="0.3">
      <c r="B19" s="144"/>
      <c r="C19" s="62" t="s">
        <v>27</v>
      </c>
      <c r="D19" s="26">
        <v>9</v>
      </c>
      <c r="E19" s="27">
        <v>0</v>
      </c>
      <c r="F19" s="26">
        <v>0</v>
      </c>
      <c r="G19" s="27">
        <v>9</v>
      </c>
      <c r="H19" s="61">
        <f t="shared" si="0"/>
        <v>0</v>
      </c>
    </row>
    <row r="20" spans="2:14" ht="18.75" x14ac:dyDescent="0.3">
      <c r="B20" s="24" t="s">
        <v>3</v>
      </c>
      <c r="C20" s="62" t="s">
        <v>30</v>
      </c>
      <c r="D20" s="26">
        <v>15</v>
      </c>
      <c r="E20" s="27">
        <v>0</v>
      </c>
      <c r="F20" s="26">
        <v>2</v>
      </c>
      <c r="G20" s="27">
        <v>13</v>
      </c>
      <c r="H20" s="61">
        <f t="shared" si="0"/>
        <v>-0.13333333333333333</v>
      </c>
    </row>
    <row r="21" spans="2:14" ht="18.75" x14ac:dyDescent="0.3">
      <c r="B21" s="24" t="s">
        <v>4</v>
      </c>
      <c r="C21" s="62" t="s">
        <v>30</v>
      </c>
      <c r="D21" s="26">
        <v>3835</v>
      </c>
      <c r="E21" s="27">
        <v>131</v>
      </c>
      <c r="F21" s="26">
        <v>436</v>
      </c>
      <c r="G21" s="27">
        <v>3530</v>
      </c>
      <c r="H21" s="61">
        <f t="shared" si="0"/>
        <v>-7.9530638852672753E-2</v>
      </c>
    </row>
    <row r="22" spans="2:14" ht="18.75" x14ac:dyDescent="0.3">
      <c r="B22" s="24" t="s">
        <v>5</v>
      </c>
      <c r="C22" s="62" t="s">
        <v>30</v>
      </c>
      <c r="D22" s="26">
        <v>3554</v>
      </c>
      <c r="E22" s="27">
        <v>56</v>
      </c>
      <c r="F22" s="26">
        <v>93</v>
      </c>
      <c r="G22" s="27">
        <v>3517</v>
      </c>
      <c r="H22" s="61">
        <f t="shared" si="0"/>
        <v>-1.0410804727068092E-2</v>
      </c>
    </row>
    <row r="23" spans="2:14" s="1" customFormat="1" ht="18.75" x14ac:dyDescent="0.3">
      <c r="B23" s="24" t="s">
        <v>6</v>
      </c>
      <c r="C23" s="63" t="s">
        <v>30</v>
      </c>
      <c r="D23" s="26">
        <v>59</v>
      </c>
      <c r="E23" s="65">
        <v>0</v>
      </c>
      <c r="F23" s="64">
        <v>1</v>
      </c>
      <c r="G23" s="65">
        <v>58</v>
      </c>
      <c r="H23" s="61">
        <f t="shared" si="0"/>
        <v>-1.6949152542372881E-2</v>
      </c>
      <c r="I23"/>
      <c r="J23"/>
      <c r="K23"/>
      <c r="N23"/>
    </row>
    <row r="24" spans="2:14" ht="18.75" x14ac:dyDescent="0.3">
      <c r="B24" s="24" t="s">
        <v>7</v>
      </c>
      <c r="C24" s="29" t="s">
        <v>30</v>
      </c>
      <c r="D24" s="26">
        <v>1057</v>
      </c>
      <c r="E24" s="27">
        <v>25</v>
      </c>
      <c r="F24" s="26">
        <v>23</v>
      </c>
      <c r="G24" s="27">
        <v>1059</v>
      </c>
      <c r="H24" s="61">
        <f t="shared" si="0"/>
        <v>1.8921475875118259E-3</v>
      </c>
    </row>
    <row r="25" spans="2:14" ht="18.75" x14ac:dyDescent="0.3">
      <c r="B25" s="24" t="s">
        <v>8</v>
      </c>
      <c r="C25" s="29" t="s">
        <v>30</v>
      </c>
      <c r="D25" s="26">
        <v>126</v>
      </c>
      <c r="E25" s="27">
        <v>5</v>
      </c>
      <c r="F25" s="26">
        <v>3</v>
      </c>
      <c r="G25" s="27">
        <v>128</v>
      </c>
      <c r="H25" s="61">
        <f t="shared" si="0"/>
        <v>1.5873015873015872E-2</v>
      </c>
    </row>
    <row r="26" spans="2:14" ht="18.75" x14ac:dyDescent="0.3">
      <c r="B26" s="24" t="s">
        <v>9</v>
      </c>
      <c r="C26" s="29" t="s">
        <v>30</v>
      </c>
      <c r="D26" s="26">
        <v>5</v>
      </c>
      <c r="E26" s="27">
        <v>0</v>
      </c>
      <c r="F26" s="26">
        <v>0</v>
      </c>
      <c r="G26" s="27">
        <v>5</v>
      </c>
      <c r="H26" s="61">
        <f t="shared" si="0"/>
        <v>0</v>
      </c>
    </row>
    <row r="27" spans="2:14" ht="18.75" x14ac:dyDescent="0.3">
      <c r="B27" s="142" t="s">
        <v>10</v>
      </c>
      <c r="C27" s="29" t="s">
        <v>32</v>
      </c>
      <c r="D27" s="26">
        <v>19</v>
      </c>
      <c r="E27" s="27">
        <v>1</v>
      </c>
      <c r="F27" s="26">
        <v>1</v>
      </c>
      <c r="G27" s="27">
        <v>19</v>
      </c>
      <c r="H27" s="61">
        <f t="shared" si="0"/>
        <v>0</v>
      </c>
    </row>
    <row r="28" spans="2:14" ht="18.75" x14ac:dyDescent="0.3">
      <c r="B28" s="143"/>
      <c r="C28" s="29" t="s">
        <v>33</v>
      </c>
      <c r="D28" s="26">
        <v>35</v>
      </c>
      <c r="E28" s="27">
        <v>1</v>
      </c>
      <c r="F28" s="26">
        <v>1</v>
      </c>
      <c r="G28" s="27">
        <v>35</v>
      </c>
      <c r="H28" s="61">
        <f t="shared" si="0"/>
        <v>0</v>
      </c>
    </row>
    <row r="29" spans="2:14" ht="18.75" x14ac:dyDescent="0.3">
      <c r="B29" s="144"/>
      <c r="C29" s="29" t="s">
        <v>31</v>
      </c>
      <c r="D29" s="26">
        <v>7</v>
      </c>
      <c r="E29" s="27">
        <v>0</v>
      </c>
      <c r="F29" s="26">
        <v>0</v>
      </c>
      <c r="G29" s="27">
        <v>7</v>
      </c>
      <c r="H29" s="61">
        <f t="shared" si="0"/>
        <v>0</v>
      </c>
    </row>
    <row r="30" spans="2:14" ht="18.75" x14ac:dyDescent="0.3">
      <c r="B30" s="24" t="s">
        <v>11</v>
      </c>
      <c r="C30" s="29" t="s">
        <v>30</v>
      </c>
      <c r="D30" s="26">
        <v>5</v>
      </c>
      <c r="E30" s="27">
        <v>0</v>
      </c>
      <c r="F30" s="26">
        <v>0</v>
      </c>
      <c r="G30" s="27">
        <v>5</v>
      </c>
      <c r="H30" s="61">
        <f t="shared" si="0"/>
        <v>0</v>
      </c>
    </row>
    <row r="31" spans="2:14" ht="18.75" x14ac:dyDescent="0.3">
      <c r="B31" s="142" t="s">
        <v>12</v>
      </c>
      <c r="C31" s="29" t="s">
        <v>108</v>
      </c>
      <c r="D31" s="26">
        <v>78</v>
      </c>
      <c r="E31" s="27">
        <v>0</v>
      </c>
      <c r="F31" s="26">
        <v>0</v>
      </c>
      <c r="G31" s="27">
        <v>78</v>
      </c>
      <c r="H31" s="61">
        <f t="shared" si="0"/>
        <v>0</v>
      </c>
    </row>
    <row r="32" spans="2:14" ht="18.75" x14ac:dyDescent="0.3">
      <c r="B32" s="143"/>
      <c r="C32" s="29" t="s">
        <v>28</v>
      </c>
      <c r="D32" s="26">
        <v>1102</v>
      </c>
      <c r="E32" s="27">
        <v>61</v>
      </c>
      <c r="F32" s="26">
        <v>29</v>
      </c>
      <c r="G32" s="27">
        <v>1134</v>
      </c>
      <c r="H32" s="61">
        <f t="shared" si="0"/>
        <v>2.9038112522686024E-2</v>
      </c>
    </row>
    <row r="33" spans="2:8" ht="19.5" thickBot="1" x14ac:dyDescent="0.35">
      <c r="B33" s="145"/>
      <c r="C33" s="31" t="s">
        <v>29</v>
      </c>
      <c r="D33" s="32">
        <v>303</v>
      </c>
      <c r="E33" s="33">
        <v>0</v>
      </c>
      <c r="F33" s="32">
        <v>11</v>
      </c>
      <c r="G33" s="33">
        <v>292</v>
      </c>
      <c r="H33" s="61">
        <f t="shared" si="0"/>
        <v>-3.6303630363036306E-2</v>
      </c>
    </row>
    <row r="34" spans="2:8" ht="19.5" thickBot="1" x14ac:dyDescent="0.35">
      <c r="B34" s="139" t="s">
        <v>37</v>
      </c>
      <c r="C34" s="140"/>
      <c r="D34" s="35">
        <v>11695</v>
      </c>
      <c r="E34" s="36">
        <v>315</v>
      </c>
      <c r="F34" s="35">
        <v>638</v>
      </c>
      <c r="G34" s="36">
        <v>11372</v>
      </c>
      <c r="H34" s="50">
        <f t="shared" si="0"/>
        <v>-2.7618640444634458E-2</v>
      </c>
    </row>
    <row r="35" spans="2:8" ht="18.75" x14ac:dyDescent="0.3">
      <c r="B35" s="11"/>
      <c r="C35" s="11"/>
      <c r="D35" s="11"/>
      <c r="E35" s="11"/>
      <c r="F35" s="11"/>
      <c r="G35" s="11"/>
      <c r="H35" s="11"/>
    </row>
    <row r="36" spans="2:8" ht="18.75" x14ac:dyDescent="0.3">
      <c r="B36" s="11"/>
      <c r="C36" s="11"/>
      <c r="D36" s="11"/>
      <c r="E36" s="11"/>
      <c r="F36" s="11"/>
      <c r="G36" s="11"/>
      <c r="H36" s="11"/>
    </row>
    <row r="37" spans="2:8" ht="18.75" x14ac:dyDescent="0.3">
      <c r="B37" s="11"/>
      <c r="C37" s="11"/>
      <c r="D37" s="11"/>
      <c r="E37" s="11"/>
      <c r="F37" s="11"/>
      <c r="G37" s="11"/>
      <c r="H37" s="11"/>
    </row>
    <row r="38" spans="2:8" ht="19.5" thickBot="1" x14ac:dyDescent="0.35">
      <c r="B38" s="54" t="s">
        <v>127</v>
      </c>
      <c r="C38" s="12"/>
      <c r="D38" s="12"/>
      <c r="E38" s="12"/>
      <c r="F38" s="12"/>
      <c r="G38" s="12"/>
      <c r="H38" s="12"/>
    </row>
    <row r="39" spans="2:8" ht="62.25" customHeight="1" thickBot="1" x14ac:dyDescent="0.35">
      <c r="B39" s="66" t="s">
        <v>18</v>
      </c>
      <c r="C39" s="58" t="s">
        <v>102</v>
      </c>
      <c r="D39" s="58" t="s">
        <v>34</v>
      </c>
      <c r="E39" s="57" t="s">
        <v>35</v>
      </c>
      <c r="F39" s="58" t="s">
        <v>126</v>
      </c>
      <c r="G39" s="59" t="s">
        <v>36</v>
      </c>
      <c r="H39" s="11"/>
    </row>
    <row r="40" spans="2:8" ht="18.75" x14ac:dyDescent="0.3">
      <c r="B40" s="67" t="s">
        <v>13</v>
      </c>
      <c r="C40" s="22">
        <v>51</v>
      </c>
      <c r="D40" s="22">
        <v>0</v>
      </c>
      <c r="E40" s="21">
        <v>0</v>
      </c>
      <c r="F40" s="22">
        <v>51</v>
      </c>
      <c r="G40" s="61">
        <f t="shared" ref="G40:G44" si="1">(F40-C40)/C40</f>
        <v>0</v>
      </c>
      <c r="H40" s="11"/>
    </row>
    <row r="41" spans="2:8" ht="18.75" x14ac:dyDescent="0.3">
      <c r="B41" s="68" t="s">
        <v>14</v>
      </c>
      <c r="C41" s="27">
        <v>2632</v>
      </c>
      <c r="D41" s="27">
        <v>26</v>
      </c>
      <c r="E41" s="26">
        <v>13</v>
      </c>
      <c r="F41" s="27">
        <v>2645</v>
      </c>
      <c r="G41" s="61">
        <f t="shared" si="1"/>
        <v>4.9392097264437688E-3</v>
      </c>
      <c r="H41" s="11"/>
    </row>
    <row r="42" spans="2:8" ht="18.75" x14ac:dyDescent="0.3">
      <c r="B42" s="68" t="s">
        <v>15</v>
      </c>
      <c r="C42" s="27">
        <v>6592</v>
      </c>
      <c r="D42" s="27">
        <v>250</v>
      </c>
      <c r="E42" s="26">
        <v>548</v>
      </c>
      <c r="F42" s="27">
        <v>6294</v>
      </c>
      <c r="G42" s="61">
        <f t="shared" si="1"/>
        <v>-4.5206310679611651E-2</v>
      </c>
      <c r="H42" s="11"/>
    </row>
    <row r="43" spans="2:8" ht="19.5" thickBot="1" x14ac:dyDescent="0.35">
      <c r="B43" s="69" t="s">
        <v>16</v>
      </c>
      <c r="C43" s="33">
        <v>2420</v>
      </c>
      <c r="D43" s="33">
        <v>39</v>
      </c>
      <c r="E43" s="32">
        <v>77</v>
      </c>
      <c r="F43" s="33">
        <v>2382</v>
      </c>
      <c r="G43" s="118">
        <f t="shared" si="1"/>
        <v>-1.5702479338842976E-2</v>
      </c>
      <c r="H43" s="11"/>
    </row>
    <row r="44" spans="2:8" ht="19.5" thickBot="1" x14ac:dyDescent="0.35">
      <c r="B44" s="70" t="s">
        <v>44</v>
      </c>
      <c r="C44" s="36">
        <v>11695</v>
      </c>
      <c r="D44" s="36">
        <v>315</v>
      </c>
      <c r="E44" s="35">
        <v>638</v>
      </c>
      <c r="F44" s="36">
        <v>11372</v>
      </c>
      <c r="G44" s="50">
        <f t="shared" si="1"/>
        <v>-2.7618640444634458E-2</v>
      </c>
      <c r="H44" s="11"/>
    </row>
    <row r="45" spans="2:8" ht="18.75" x14ac:dyDescent="0.3">
      <c r="B45" s="11"/>
      <c r="C45" s="11"/>
      <c r="D45" s="11"/>
      <c r="E45" s="11"/>
      <c r="F45" s="11"/>
      <c r="G45" s="11"/>
      <c r="H45" s="11"/>
    </row>
    <row r="46" spans="2:8" ht="18.75" x14ac:dyDescent="0.3">
      <c r="B46" s="11"/>
      <c r="C46" s="11"/>
      <c r="F46" s="11"/>
      <c r="G46" s="11"/>
      <c r="H46" s="11"/>
    </row>
    <row r="47" spans="2:8" ht="18.75" x14ac:dyDescent="0.3">
      <c r="B47" s="11"/>
      <c r="C47" s="11"/>
      <c r="F47" s="11"/>
      <c r="G47" s="11"/>
      <c r="H47" s="11"/>
    </row>
    <row r="48" spans="2:8" ht="18.75" x14ac:dyDescent="0.3">
      <c r="B48" s="11"/>
      <c r="C48" s="11"/>
      <c r="D48" s="11"/>
      <c r="E48" s="11"/>
      <c r="F48" s="11"/>
      <c r="G48" s="11"/>
      <c r="H48" s="11"/>
    </row>
    <row r="49" spans="2:8" ht="18.75" x14ac:dyDescent="0.3">
      <c r="B49" s="11"/>
      <c r="C49" s="11"/>
      <c r="D49" s="11"/>
      <c r="E49" s="11"/>
      <c r="F49" s="11"/>
      <c r="G49" s="11"/>
      <c r="H49" s="11"/>
    </row>
    <row r="50" spans="2:8" ht="18.75" x14ac:dyDescent="0.3">
      <c r="B50" s="11"/>
      <c r="D50" s="11"/>
      <c r="E50" s="11"/>
    </row>
    <row r="51" spans="2:8" ht="18.75" x14ac:dyDescent="0.3">
      <c r="B51" s="11"/>
      <c r="D51" s="11"/>
      <c r="E51" s="11"/>
      <c r="F51" s="11"/>
    </row>
    <row r="52" spans="2:8" ht="18.75" x14ac:dyDescent="0.3">
      <c r="B52" s="11"/>
      <c r="F52" s="11"/>
    </row>
    <row r="53" spans="2:8" ht="18.75" x14ac:dyDescent="0.3">
      <c r="B53" s="11"/>
      <c r="F53" s="11"/>
    </row>
    <row r="54" spans="2:8" ht="18.75" x14ac:dyDescent="0.3">
      <c r="B54" s="11"/>
      <c r="F54" s="11"/>
    </row>
    <row r="55" spans="2:8" ht="18.75" x14ac:dyDescent="0.3">
      <c r="B55" s="11"/>
    </row>
    <row r="56" spans="2:8" ht="18.75" x14ac:dyDescent="0.3">
      <c r="B56" s="11"/>
    </row>
    <row r="57" spans="2:8" ht="18.75" x14ac:dyDescent="0.3">
      <c r="B57" s="11"/>
    </row>
    <row r="58" spans="2:8" ht="18.75" x14ac:dyDescent="0.3">
      <c r="B58" s="11"/>
      <c r="C58" s="11"/>
      <c r="D58" s="11"/>
      <c r="E58" s="11"/>
      <c r="F58" s="11"/>
      <c r="G58" s="11"/>
      <c r="H58" s="11"/>
    </row>
  </sheetData>
  <mergeCells count="4">
    <mergeCell ref="B12:B19"/>
    <mergeCell ref="B27:B29"/>
    <mergeCell ref="B34:C34"/>
    <mergeCell ref="B31:B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3 Statistical Report</oddHeader>
    <oddFooter>&amp;C&amp;1#&amp;"Calibri"&amp;10&amp;K000000OFFICIAL</oddFooter>
  </headerFooter>
  <rowBreaks count="1" manualBreakCount="1">
    <brk id="3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5"/>
  <sheetViews>
    <sheetView view="pageBreakPreview" zoomScale="85" zoomScaleNormal="55" zoomScaleSheetLayoutView="85" zoomScalePageLayoutView="55" workbookViewId="0">
      <selection activeCell="G88" sqref="G88"/>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139</v>
      </c>
    </row>
    <row r="4" spans="2:8" ht="18.75" x14ac:dyDescent="0.3">
      <c r="B4" s="78" t="s">
        <v>140</v>
      </c>
      <c r="C4" s="11"/>
      <c r="D4" s="11"/>
      <c r="E4" s="11"/>
      <c r="F4" s="11"/>
      <c r="G4" s="76"/>
      <c r="H4" s="11"/>
    </row>
    <row r="5" spans="2:8" ht="18.75" x14ac:dyDescent="0.3">
      <c r="B5" s="131" t="s">
        <v>141</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3</v>
      </c>
      <c r="F10" s="21">
        <v>0</v>
      </c>
      <c r="G10" s="79">
        <v>5</v>
      </c>
      <c r="H10" s="23">
        <v>8</v>
      </c>
    </row>
    <row r="11" spans="2:8" ht="18.75" x14ac:dyDescent="0.3">
      <c r="B11" s="24" t="s">
        <v>1</v>
      </c>
      <c r="C11" s="25" t="s">
        <v>30</v>
      </c>
      <c r="D11" s="26">
        <v>0</v>
      </c>
      <c r="E11" s="27">
        <v>1</v>
      </c>
      <c r="F11" s="26">
        <v>0</v>
      </c>
      <c r="G11" s="80">
        <v>1</v>
      </c>
      <c r="H11" s="28">
        <v>2</v>
      </c>
    </row>
    <row r="12" spans="2:8" ht="18.75" x14ac:dyDescent="0.3">
      <c r="B12" s="141" t="s">
        <v>2</v>
      </c>
      <c r="C12" s="29" t="s">
        <v>20</v>
      </c>
      <c r="D12" s="26">
        <v>0</v>
      </c>
      <c r="E12" s="27">
        <v>0</v>
      </c>
      <c r="F12" s="26">
        <v>3</v>
      </c>
      <c r="G12" s="80">
        <v>2</v>
      </c>
      <c r="H12" s="28">
        <v>5</v>
      </c>
    </row>
    <row r="13" spans="2:8" ht="18.75" x14ac:dyDescent="0.3">
      <c r="B13" s="141"/>
      <c r="C13" s="29" t="s">
        <v>21</v>
      </c>
      <c r="D13" s="26">
        <v>0</v>
      </c>
      <c r="E13" s="22">
        <v>0</v>
      </c>
      <c r="F13" s="21">
        <v>0</v>
      </c>
      <c r="G13" s="79">
        <v>0</v>
      </c>
      <c r="H13" s="23">
        <v>0</v>
      </c>
    </row>
    <row r="14" spans="2:8" ht="18.75" x14ac:dyDescent="0.3">
      <c r="B14" s="141"/>
      <c r="C14" s="29" t="s">
        <v>22</v>
      </c>
      <c r="D14" s="26">
        <v>0</v>
      </c>
      <c r="E14" s="27">
        <v>40</v>
      </c>
      <c r="F14" s="26">
        <v>70</v>
      </c>
      <c r="G14" s="80">
        <v>21</v>
      </c>
      <c r="H14" s="28">
        <v>131</v>
      </c>
    </row>
    <row r="15" spans="2:8" ht="18.75" x14ac:dyDescent="0.3">
      <c r="B15" s="141"/>
      <c r="C15" s="29" t="s">
        <v>23</v>
      </c>
      <c r="D15" s="26">
        <v>0</v>
      </c>
      <c r="E15" s="27">
        <v>5</v>
      </c>
      <c r="F15" s="26">
        <v>47</v>
      </c>
      <c r="G15" s="80">
        <v>62</v>
      </c>
      <c r="H15" s="28">
        <v>114</v>
      </c>
    </row>
    <row r="16" spans="2:8" ht="18.75" x14ac:dyDescent="0.3">
      <c r="B16" s="141"/>
      <c r="C16" s="29" t="s">
        <v>24</v>
      </c>
      <c r="D16" s="26">
        <v>0</v>
      </c>
      <c r="E16" s="27">
        <v>0</v>
      </c>
      <c r="F16" s="26">
        <v>29</v>
      </c>
      <c r="G16" s="80">
        <v>8</v>
      </c>
      <c r="H16" s="28">
        <v>37</v>
      </c>
    </row>
    <row r="17" spans="2:8" ht="18.75" x14ac:dyDescent="0.3">
      <c r="B17" s="141"/>
      <c r="C17" s="29" t="s">
        <v>25</v>
      </c>
      <c r="D17" s="26">
        <v>4</v>
      </c>
      <c r="E17" s="27">
        <v>106</v>
      </c>
      <c r="F17" s="26">
        <v>1569</v>
      </c>
      <c r="G17" s="80">
        <v>74</v>
      </c>
      <c r="H17" s="28">
        <v>1753</v>
      </c>
    </row>
    <row r="18" spans="2:8" ht="18.75" x14ac:dyDescent="0.3">
      <c r="B18" s="141"/>
      <c r="C18" s="29" t="s">
        <v>26</v>
      </c>
      <c r="D18" s="26">
        <v>0</v>
      </c>
      <c r="E18" s="27">
        <v>0</v>
      </c>
      <c r="F18" s="26">
        <v>15</v>
      </c>
      <c r="G18" s="80">
        <v>16</v>
      </c>
      <c r="H18" s="28">
        <v>31</v>
      </c>
    </row>
    <row r="19" spans="2:8" ht="18.75" x14ac:dyDescent="0.3">
      <c r="B19" s="141"/>
      <c r="C19" s="29" t="s">
        <v>27</v>
      </c>
      <c r="D19" s="26">
        <v>0</v>
      </c>
      <c r="E19" s="22">
        <v>2</v>
      </c>
      <c r="F19" s="21">
        <v>0</v>
      </c>
      <c r="G19" s="79">
        <v>0</v>
      </c>
      <c r="H19" s="23">
        <v>2</v>
      </c>
    </row>
    <row r="20" spans="2:8" ht="18.75" x14ac:dyDescent="0.3">
      <c r="B20" s="24" t="s">
        <v>3</v>
      </c>
      <c r="C20" s="25" t="s">
        <v>30</v>
      </c>
      <c r="D20" s="26">
        <v>0</v>
      </c>
      <c r="E20" s="22">
        <v>0</v>
      </c>
      <c r="F20" s="21">
        <v>0</v>
      </c>
      <c r="G20" s="79">
        <v>0</v>
      </c>
      <c r="H20" s="23">
        <v>0</v>
      </c>
    </row>
    <row r="21" spans="2:8" ht="18.75" x14ac:dyDescent="0.3">
      <c r="B21" s="24" t="s">
        <v>4</v>
      </c>
      <c r="C21" s="25" t="s">
        <v>30</v>
      </c>
      <c r="D21" s="26">
        <v>0</v>
      </c>
      <c r="E21" s="27">
        <v>0</v>
      </c>
      <c r="F21" s="26">
        <v>100</v>
      </c>
      <c r="G21" s="80">
        <v>0</v>
      </c>
      <c r="H21" s="28">
        <v>100</v>
      </c>
    </row>
    <row r="22" spans="2:8" ht="18.75" x14ac:dyDescent="0.3">
      <c r="B22" s="24" t="s">
        <v>5</v>
      </c>
      <c r="C22" s="25" t="s">
        <v>30</v>
      </c>
      <c r="D22" s="26">
        <v>1</v>
      </c>
      <c r="E22" s="27">
        <v>188</v>
      </c>
      <c r="F22" s="26">
        <v>507</v>
      </c>
      <c r="G22" s="80">
        <v>108</v>
      </c>
      <c r="H22" s="28">
        <v>804</v>
      </c>
    </row>
    <row r="23" spans="2:8" ht="18.75" x14ac:dyDescent="0.3">
      <c r="B23" s="24" t="s">
        <v>6</v>
      </c>
      <c r="C23" s="25" t="s">
        <v>30</v>
      </c>
      <c r="D23" s="26">
        <v>0</v>
      </c>
      <c r="E23" s="27">
        <v>7</v>
      </c>
      <c r="F23" s="27">
        <v>0</v>
      </c>
      <c r="G23" s="80">
        <v>4</v>
      </c>
      <c r="H23" s="28">
        <v>11</v>
      </c>
    </row>
    <row r="24" spans="2:8" ht="18.75" x14ac:dyDescent="0.3">
      <c r="B24" s="24" t="s">
        <v>7</v>
      </c>
      <c r="C24" s="25" t="s">
        <v>30</v>
      </c>
      <c r="D24" s="26">
        <v>1</v>
      </c>
      <c r="E24" s="27">
        <v>135</v>
      </c>
      <c r="F24" s="26">
        <v>278</v>
      </c>
      <c r="G24" s="80">
        <v>332</v>
      </c>
      <c r="H24" s="28">
        <v>746</v>
      </c>
    </row>
    <row r="25" spans="2:8" ht="18.75" x14ac:dyDescent="0.3">
      <c r="B25" s="24" t="s">
        <v>8</v>
      </c>
      <c r="C25" s="25" t="s">
        <v>30</v>
      </c>
      <c r="D25" s="26">
        <v>0</v>
      </c>
      <c r="E25" s="27">
        <v>0</v>
      </c>
      <c r="F25" s="26">
        <v>19</v>
      </c>
      <c r="G25" s="80">
        <v>0</v>
      </c>
      <c r="H25" s="28">
        <v>19</v>
      </c>
    </row>
    <row r="26" spans="2:8" ht="18.75" x14ac:dyDescent="0.3">
      <c r="B26" s="24" t="s">
        <v>9</v>
      </c>
      <c r="C26" s="25" t="s">
        <v>30</v>
      </c>
      <c r="D26" s="26">
        <v>0</v>
      </c>
      <c r="E26" s="22">
        <v>0</v>
      </c>
      <c r="F26" s="21">
        <v>0</v>
      </c>
      <c r="G26" s="79">
        <v>0</v>
      </c>
      <c r="H26" s="23">
        <v>0</v>
      </c>
    </row>
    <row r="27" spans="2:8" ht="18.75" x14ac:dyDescent="0.25">
      <c r="B27" s="142" t="s">
        <v>10</v>
      </c>
      <c r="C27" s="30" t="s">
        <v>32</v>
      </c>
      <c r="D27" s="26">
        <v>0</v>
      </c>
      <c r="E27" s="27">
        <v>0</v>
      </c>
      <c r="F27" s="26">
        <v>2</v>
      </c>
      <c r="G27" s="80">
        <v>3</v>
      </c>
      <c r="H27" s="28">
        <v>5</v>
      </c>
    </row>
    <row r="28" spans="2:8" ht="18.75" x14ac:dyDescent="0.25">
      <c r="B28" s="143"/>
      <c r="C28" s="30" t="s">
        <v>33</v>
      </c>
      <c r="D28" s="26">
        <v>0</v>
      </c>
      <c r="E28" s="27">
        <v>0</v>
      </c>
      <c r="F28" s="26">
        <v>16</v>
      </c>
      <c r="G28" s="80">
        <v>16</v>
      </c>
      <c r="H28" s="28">
        <v>32</v>
      </c>
    </row>
    <row r="29" spans="2:8" ht="18.75" x14ac:dyDescent="0.25">
      <c r="B29" s="144"/>
      <c r="C29" s="30" t="s">
        <v>31</v>
      </c>
      <c r="D29" s="26">
        <v>0</v>
      </c>
      <c r="E29" s="22">
        <v>1</v>
      </c>
      <c r="F29" s="21">
        <v>0</v>
      </c>
      <c r="G29" s="79">
        <v>0</v>
      </c>
      <c r="H29" s="23">
        <v>1</v>
      </c>
    </row>
    <row r="30" spans="2:8" ht="18.75" x14ac:dyDescent="0.3">
      <c r="B30" s="24" t="s">
        <v>11</v>
      </c>
      <c r="C30" s="25" t="s">
        <v>30</v>
      </c>
      <c r="D30" s="26">
        <v>0</v>
      </c>
      <c r="E30" s="27">
        <v>0</v>
      </c>
      <c r="F30" s="26">
        <v>0</v>
      </c>
      <c r="G30" s="80">
        <v>13</v>
      </c>
      <c r="H30" s="28">
        <v>13</v>
      </c>
    </row>
    <row r="31" spans="2:8" ht="18.75" x14ac:dyDescent="0.25">
      <c r="B31" s="142" t="s">
        <v>12</v>
      </c>
      <c r="C31" s="30" t="s">
        <v>108</v>
      </c>
      <c r="D31" s="26">
        <v>0</v>
      </c>
      <c r="E31" s="27">
        <v>4</v>
      </c>
      <c r="F31" s="26">
        <v>0</v>
      </c>
      <c r="G31" s="80">
        <v>2</v>
      </c>
      <c r="H31" s="28">
        <v>6</v>
      </c>
    </row>
    <row r="32" spans="2:8" ht="18.75" x14ac:dyDescent="0.3">
      <c r="B32" s="143"/>
      <c r="C32" s="29" t="s">
        <v>28</v>
      </c>
      <c r="D32" s="26">
        <v>2</v>
      </c>
      <c r="E32" s="27">
        <v>119</v>
      </c>
      <c r="F32" s="26">
        <v>308</v>
      </c>
      <c r="G32" s="80">
        <v>75</v>
      </c>
      <c r="H32" s="28">
        <v>504</v>
      </c>
    </row>
    <row r="33" spans="2:9" ht="19.5" thickBot="1" x14ac:dyDescent="0.35">
      <c r="B33" s="145"/>
      <c r="C33" s="31" t="s">
        <v>29</v>
      </c>
      <c r="D33" s="32">
        <v>0</v>
      </c>
      <c r="E33" s="33">
        <v>4</v>
      </c>
      <c r="F33" s="32">
        <v>4</v>
      </c>
      <c r="G33" s="81">
        <v>6</v>
      </c>
      <c r="H33" s="34">
        <v>14</v>
      </c>
    </row>
    <row r="34" spans="2:9" ht="19.5" thickBot="1" x14ac:dyDescent="0.35">
      <c r="B34" s="139" t="s">
        <v>37</v>
      </c>
      <c r="C34" s="140"/>
      <c r="D34" s="35">
        <v>8</v>
      </c>
      <c r="E34" s="36">
        <v>615</v>
      </c>
      <c r="F34" s="35">
        <v>2967</v>
      </c>
      <c r="G34" s="82">
        <v>748</v>
      </c>
      <c r="H34" s="37">
        <v>4338</v>
      </c>
    </row>
    <row r="35" spans="2:9" ht="18.75" x14ac:dyDescent="0.3">
      <c r="B35" s="11"/>
      <c r="C35" s="11"/>
      <c r="D35" s="11"/>
      <c r="E35" s="11"/>
      <c r="F35" s="11"/>
      <c r="G35" s="76"/>
      <c r="H35" s="11"/>
    </row>
    <row r="36" spans="2:9" ht="18.75" x14ac:dyDescent="0.3">
      <c r="B36" s="11"/>
      <c r="C36" s="11"/>
      <c r="G36"/>
    </row>
    <row r="37" spans="2:9" ht="18.75" x14ac:dyDescent="0.3">
      <c r="B37" s="11"/>
      <c r="C37" s="11"/>
      <c r="D37" s="11"/>
      <c r="E37" s="11"/>
      <c r="F37" s="11"/>
      <c r="G37" s="11"/>
      <c r="H37" s="11"/>
      <c r="I37" s="11"/>
    </row>
    <row r="38" spans="2:9" ht="19.5" thickBot="1" x14ac:dyDescent="0.35">
      <c r="B38" s="6" t="s">
        <v>100</v>
      </c>
      <c r="C38" s="11"/>
      <c r="D38" s="11"/>
      <c r="E38" s="11"/>
      <c r="F38" s="11"/>
      <c r="G38" s="76"/>
      <c r="H38" s="11"/>
    </row>
    <row r="39" spans="2:9" ht="38.25" thickBot="1" x14ac:dyDescent="0.3">
      <c r="B39" s="55" t="s">
        <v>18</v>
      </c>
      <c r="C39" s="56" t="s">
        <v>19</v>
      </c>
      <c r="D39" s="16" t="s">
        <v>13</v>
      </c>
      <c r="E39" s="17" t="s">
        <v>14</v>
      </c>
      <c r="F39" s="16" t="s">
        <v>15</v>
      </c>
      <c r="G39" s="58" t="s">
        <v>16</v>
      </c>
      <c r="H39" s="18" t="s">
        <v>17</v>
      </c>
    </row>
    <row r="40" spans="2:9" ht="18.75" x14ac:dyDescent="0.3">
      <c r="B40" s="19" t="s">
        <v>0</v>
      </c>
      <c r="C40" s="20" t="s">
        <v>30</v>
      </c>
      <c r="D40" s="21">
        <v>0</v>
      </c>
      <c r="E40" s="22">
        <v>1</v>
      </c>
      <c r="F40" s="21">
        <v>0</v>
      </c>
      <c r="G40" s="22">
        <v>3</v>
      </c>
      <c r="H40" s="23">
        <v>4</v>
      </c>
    </row>
    <row r="41" spans="2:9" ht="18.75" x14ac:dyDescent="0.3">
      <c r="B41" s="24" t="s">
        <v>1</v>
      </c>
      <c r="C41" s="25" t="s">
        <v>30</v>
      </c>
      <c r="D41" s="21">
        <v>0</v>
      </c>
      <c r="E41" s="22">
        <v>0</v>
      </c>
      <c r="F41" s="21">
        <v>0</v>
      </c>
      <c r="G41" s="22">
        <v>0</v>
      </c>
      <c r="H41" s="23">
        <v>0</v>
      </c>
    </row>
    <row r="42" spans="2:9" ht="18.75" x14ac:dyDescent="0.3">
      <c r="B42" s="141" t="s">
        <v>2</v>
      </c>
      <c r="C42" s="29" t="s">
        <v>20</v>
      </c>
      <c r="D42" s="21">
        <v>0</v>
      </c>
      <c r="E42" s="22">
        <v>0</v>
      </c>
      <c r="F42" s="21">
        <v>0</v>
      </c>
      <c r="G42" s="79">
        <v>0</v>
      </c>
      <c r="H42" s="23">
        <v>0</v>
      </c>
    </row>
    <row r="43" spans="2:9" ht="18.75" x14ac:dyDescent="0.3">
      <c r="B43" s="141"/>
      <c r="C43" s="29" t="s">
        <v>21</v>
      </c>
      <c r="D43" s="21">
        <v>0</v>
      </c>
      <c r="E43" s="22">
        <v>0</v>
      </c>
      <c r="F43" s="21">
        <v>0</v>
      </c>
      <c r="G43" s="22">
        <v>0</v>
      </c>
      <c r="H43" s="23">
        <v>0</v>
      </c>
    </row>
    <row r="44" spans="2:9" ht="18.75" x14ac:dyDescent="0.3">
      <c r="B44" s="141"/>
      <c r="C44" s="29" t="s">
        <v>22</v>
      </c>
      <c r="D44" s="21">
        <v>0</v>
      </c>
      <c r="E44" s="22">
        <v>11</v>
      </c>
      <c r="F44" s="21">
        <v>13</v>
      </c>
      <c r="G44" s="79">
        <v>3</v>
      </c>
      <c r="H44" s="23">
        <v>27</v>
      </c>
    </row>
    <row r="45" spans="2:9" ht="18.75" x14ac:dyDescent="0.3">
      <c r="B45" s="141"/>
      <c r="C45" s="29" t="s">
        <v>23</v>
      </c>
      <c r="D45" s="21">
        <v>0</v>
      </c>
      <c r="E45" s="22">
        <v>0</v>
      </c>
      <c r="F45" s="21">
        <v>5</v>
      </c>
      <c r="G45" s="79">
        <v>8</v>
      </c>
      <c r="H45" s="23">
        <v>13</v>
      </c>
    </row>
    <row r="46" spans="2:9" ht="18.75" x14ac:dyDescent="0.3">
      <c r="B46" s="141"/>
      <c r="C46" s="29" t="s">
        <v>24</v>
      </c>
      <c r="D46" s="21">
        <v>0</v>
      </c>
      <c r="E46" s="22">
        <v>0</v>
      </c>
      <c r="F46" s="21">
        <v>2</v>
      </c>
      <c r="G46" s="79">
        <v>0</v>
      </c>
      <c r="H46" s="23">
        <v>2</v>
      </c>
    </row>
    <row r="47" spans="2:9" ht="18.75" x14ac:dyDescent="0.3">
      <c r="B47" s="141"/>
      <c r="C47" s="29" t="s">
        <v>25</v>
      </c>
      <c r="D47" s="21">
        <v>0</v>
      </c>
      <c r="E47" s="22">
        <v>15</v>
      </c>
      <c r="F47" s="21">
        <v>287</v>
      </c>
      <c r="G47" s="79">
        <v>12</v>
      </c>
      <c r="H47" s="23">
        <v>314</v>
      </c>
    </row>
    <row r="48" spans="2:9" ht="18.75" x14ac:dyDescent="0.3">
      <c r="B48" s="141"/>
      <c r="C48" s="29" t="s">
        <v>26</v>
      </c>
      <c r="D48" s="21">
        <v>0</v>
      </c>
      <c r="E48" s="22">
        <v>0</v>
      </c>
      <c r="F48" s="21">
        <v>5</v>
      </c>
      <c r="G48" s="22">
        <v>2</v>
      </c>
      <c r="H48" s="23">
        <v>7</v>
      </c>
    </row>
    <row r="49" spans="2:8" ht="18.75" x14ac:dyDescent="0.3">
      <c r="B49" s="141"/>
      <c r="C49" s="29" t="s">
        <v>27</v>
      </c>
      <c r="D49" s="21">
        <v>0</v>
      </c>
      <c r="E49" s="22">
        <v>0</v>
      </c>
      <c r="F49" s="22">
        <v>0</v>
      </c>
      <c r="G49" s="22">
        <v>0</v>
      </c>
      <c r="H49" s="23">
        <v>0</v>
      </c>
    </row>
    <row r="50" spans="2:8" ht="18.75" x14ac:dyDescent="0.3">
      <c r="B50" s="24" t="s">
        <v>3</v>
      </c>
      <c r="C50" s="25" t="s">
        <v>30</v>
      </c>
      <c r="D50" s="21">
        <v>0</v>
      </c>
      <c r="E50" s="22">
        <v>0</v>
      </c>
      <c r="F50" s="22">
        <v>0</v>
      </c>
      <c r="G50" s="22">
        <v>0</v>
      </c>
      <c r="H50" s="23">
        <v>0</v>
      </c>
    </row>
    <row r="51" spans="2:8" ht="18.75" x14ac:dyDescent="0.3">
      <c r="B51" s="24" t="s">
        <v>4</v>
      </c>
      <c r="C51" s="25" t="s">
        <v>30</v>
      </c>
      <c r="D51" s="21">
        <v>0</v>
      </c>
      <c r="E51" s="22">
        <v>0</v>
      </c>
      <c r="F51" s="21">
        <v>22</v>
      </c>
      <c r="G51" s="22">
        <v>0</v>
      </c>
      <c r="H51" s="23">
        <v>22</v>
      </c>
    </row>
    <row r="52" spans="2:8" ht="18.75" x14ac:dyDescent="0.3">
      <c r="B52" s="24" t="s">
        <v>5</v>
      </c>
      <c r="C52" s="25" t="s">
        <v>30</v>
      </c>
      <c r="D52" s="21">
        <v>0</v>
      </c>
      <c r="E52" s="22">
        <v>34</v>
      </c>
      <c r="F52" s="21">
        <v>104</v>
      </c>
      <c r="G52" s="79">
        <v>29</v>
      </c>
      <c r="H52" s="23">
        <v>167</v>
      </c>
    </row>
    <row r="53" spans="2:8" ht="18.75" x14ac:dyDescent="0.3">
      <c r="B53" s="24" t="s">
        <v>6</v>
      </c>
      <c r="C53" s="25" t="s">
        <v>30</v>
      </c>
      <c r="D53" s="21">
        <v>0</v>
      </c>
      <c r="E53" s="22">
        <v>0</v>
      </c>
      <c r="F53" s="22">
        <v>0</v>
      </c>
      <c r="G53" s="79">
        <v>2</v>
      </c>
      <c r="H53" s="23">
        <v>2</v>
      </c>
    </row>
    <row r="54" spans="2:8" ht="18.75" x14ac:dyDescent="0.3">
      <c r="B54" s="24" t="s">
        <v>7</v>
      </c>
      <c r="C54" s="25" t="s">
        <v>30</v>
      </c>
      <c r="D54" s="21">
        <v>0</v>
      </c>
      <c r="E54" s="22">
        <v>23</v>
      </c>
      <c r="F54" s="21">
        <v>36</v>
      </c>
      <c r="G54" s="79">
        <v>38</v>
      </c>
      <c r="H54" s="23">
        <v>97</v>
      </c>
    </row>
    <row r="55" spans="2:8" ht="18.75" x14ac:dyDescent="0.3">
      <c r="B55" s="24" t="s">
        <v>8</v>
      </c>
      <c r="C55" s="25" t="s">
        <v>30</v>
      </c>
      <c r="D55" s="21">
        <v>0</v>
      </c>
      <c r="E55" s="22">
        <v>0</v>
      </c>
      <c r="F55" s="22">
        <v>0</v>
      </c>
      <c r="G55" s="22">
        <v>0</v>
      </c>
      <c r="H55" s="23">
        <v>0</v>
      </c>
    </row>
    <row r="56" spans="2:8" ht="18.75" x14ac:dyDescent="0.3">
      <c r="B56" s="24" t="s">
        <v>9</v>
      </c>
      <c r="C56" s="25" t="s">
        <v>30</v>
      </c>
      <c r="D56" s="21">
        <v>0</v>
      </c>
      <c r="E56" s="22">
        <v>0</v>
      </c>
      <c r="F56" s="22">
        <v>0</v>
      </c>
      <c r="G56" s="22">
        <v>0</v>
      </c>
      <c r="H56" s="23">
        <v>0</v>
      </c>
    </row>
    <row r="57" spans="2:8" ht="18.75" x14ac:dyDescent="0.25">
      <c r="B57" s="142" t="s">
        <v>10</v>
      </c>
      <c r="C57" s="30" t="s">
        <v>32</v>
      </c>
      <c r="D57" s="21">
        <v>0</v>
      </c>
      <c r="E57" s="22">
        <v>0</v>
      </c>
      <c r="F57" s="22">
        <v>0</v>
      </c>
      <c r="G57" s="79">
        <v>2</v>
      </c>
      <c r="H57" s="23">
        <v>2</v>
      </c>
    </row>
    <row r="58" spans="2:8" ht="18.75" x14ac:dyDescent="0.25">
      <c r="B58" s="143"/>
      <c r="C58" s="30" t="s">
        <v>33</v>
      </c>
      <c r="D58" s="21">
        <v>0</v>
      </c>
      <c r="E58" s="22">
        <v>0</v>
      </c>
      <c r="F58" s="21">
        <v>2</v>
      </c>
      <c r="G58" s="79">
        <v>6</v>
      </c>
      <c r="H58" s="23">
        <v>8</v>
      </c>
    </row>
    <row r="59" spans="2:8" ht="18.75" x14ac:dyDescent="0.25">
      <c r="B59" s="144"/>
      <c r="C59" s="30" t="s">
        <v>31</v>
      </c>
      <c r="D59" s="21">
        <v>0</v>
      </c>
      <c r="E59" s="22">
        <v>1</v>
      </c>
      <c r="F59" s="22">
        <v>0</v>
      </c>
      <c r="G59" s="22">
        <v>0</v>
      </c>
      <c r="H59" s="23">
        <v>1</v>
      </c>
    </row>
    <row r="60" spans="2:8" ht="18.75" x14ac:dyDescent="0.3">
      <c r="B60" s="24" t="s">
        <v>11</v>
      </c>
      <c r="C60" s="25" t="s">
        <v>30</v>
      </c>
      <c r="D60" s="21">
        <v>0</v>
      </c>
      <c r="E60" s="22">
        <v>0</v>
      </c>
      <c r="F60" s="22">
        <v>0</v>
      </c>
      <c r="G60" s="79">
        <v>4</v>
      </c>
      <c r="H60" s="23">
        <v>4</v>
      </c>
    </row>
    <row r="61" spans="2:8" ht="18.75" x14ac:dyDescent="0.3">
      <c r="B61" s="141" t="s">
        <v>12</v>
      </c>
      <c r="C61" s="29" t="s">
        <v>28</v>
      </c>
      <c r="D61" s="21">
        <v>0</v>
      </c>
      <c r="E61" s="22">
        <v>20</v>
      </c>
      <c r="F61" s="21">
        <v>65</v>
      </c>
      <c r="G61" s="79">
        <v>7</v>
      </c>
      <c r="H61" s="23">
        <v>92</v>
      </c>
    </row>
    <row r="62" spans="2:8" ht="19.5" thickBot="1" x14ac:dyDescent="0.35">
      <c r="B62" s="142"/>
      <c r="C62" s="31" t="s">
        <v>29</v>
      </c>
      <c r="D62" s="21">
        <v>0</v>
      </c>
      <c r="E62" s="22">
        <v>0</v>
      </c>
      <c r="F62" s="22">
        <v>0</v>
      </c>
      <c r="G62" s="22">
        <v>2</v>
      </c>
      <c r="H62" s="127">
        <v>2</v>
      </c>
    </row>
    <row r="63" spans="2:8" ht="19.5" thickBot="1" x14ac:dyDescent="0.35">
      <c r="B63" s="139" t="s">
        <v>37</v>
      </c>
      <c r="C63" s="140"/>
      <c r="D63" s="35">
        <v>0</v>
      </c>
      <c r="E63" s="36">
        <v>105</v>
      </c>
      <c r="F63" s="35">
        <v>541</v>
      </c>
      <c r="G63" s="82">
        <v>118</v>
      </c>
      <c r="H63" s="37">
        <v>764</v>
      </c>
    </row>
    <row r="64" spans="2:8" ht="18.75" x14ac:dyDescent="0.3">
      <c r="B64" s="11"/>
      <c r="C64" s="11"/>
      <c r="D64" s="11"/>
      <c r="E64" s="11"/>
      <c r="F64" s="11"/>
      <c r="G64" s="76"/>
      <c r="H64" s="11"/>
    </row>
    <row r="65" spans="2:8" ht="18.75" x14ac:dyDescent="0.3">
      <c r="B65" s="11"/>
      <c r="C65" s="11"/>
      <c r="G65"/>
    </row>
    <row r="66" spans="2:8" ht="18.75" x14ac:dyDescent="0.3">
      <c r="B66" s="11"/>
      <c r="C66" s="11"/>
      <c r="D66" s="11"/>
      <c r="E66" s="11"/>
      <c r="F66" s="11"/>
      <c r="G66" s="11"/>
      <c r="H66" s="11"/>
    </row>
    <row r="67" spans="2:8" ht="19.5" thickBot="1" x14ac:dyDescent="0.35">
      <c r="B67" s="6" t="s">
        <v>92</v>
      </c>
      <c r="C67" s="11"/>
      <c r="D67" s="11"/>
      <c r="E67" s="11"/>
      <c r="F67" s="11"/>
      <c r="G67" s="76"/>
      <c r="H67" s="11"/>
    </row>
    <row r="68" spans="2:8" ht="38.25" thickBot="1" x14ac:dyDescent="0.3">
      <c r="B68" s="83" t="s">
        <v>18</v>
      </c>
      <c r="C68" s="84" t="s">
        <v>19</v>
      </c>
      <c r="D68" s="16" t="s">
        <v>13</v>
      </c>
      <c r="E68" s="17" t="s">
        <v>14</v>
      </c>
      <c r="F68" s="16" t="s">
        <v>15</v>
      </c>
      <c r="G68" s="58" t="s">
        <v>16</v>
      </c>
      <c r="H68" s="18" t="s">
        <v>17</v>
      </c>
    </row>
    <row r="69" spans="2:8" ht="18.75" x14ac:dyDescent="0.3">
      <c r="B69" s="19" t="s">
        <v>0</v>
      </c>
      <c r="C69" s="20" t="s">
        <v>30</v>
      </c>
      <c r="D69" s="21">
        <v>0</v>
      </c>
      <c r="E69" s="22">
        <v>0</v>
      </c>
      <c r="F69" s="21">
        <v>0</v>
      </c>
      <c r="G69" s="79">
        <v>1</v>
      </c>
      <c r="H69" s="23">
        <v>1</v>
      </c>
    </row>
    <row r="70" spans="2:8" ht="18.75" x14ac:dyDescent="0.3">
      <c r="B70" s="24" t="s">
        <v>1</v>
      </c>
      <c r="C70" s="25" t="s">
        <v>30</v>
      </c>
      <c r="D70" s="26">
        <v>0</v>
      </c>
      <c r="E70" s="27">
        <v>0</v>
      </c>
      <c r="F70" s="26">
        <v>0</v>
      </c>
      <c r="G70" s="80">
        <v>0</v>
      </c>
      <c r="H70" s="28">
        <v>0</v>
      </c>
    </row>
    <row r="71" spans="2:8" ht="18.75" x14ac:dyDescent="0.3">
      <c r="B71" s="141" t="s">
        <v>2</v>
      </c>
      <c r="C71" s="29" t="s">
        <v>20</v>
      </c>
      <c r="D71" s="26">
        <v>0</v>
      </c>
      <c r="E71" s="27">
        <v>0</v>
      </c>
      <c r="F71" s="26">
        <v>0</v>
      </c>
      <c r="G71" s="80">
        <v>0</v>
      </c>
      <c r="H71" s="28">
        <v>0</v>
      </c>
    </row>
    <row r="72" spans="2:8" ht="18.75" x14ac:dyDescent="0.3">
      <c r="B72" s="141"/>
      <c r="C72" s="29" t="s">
        <v>21</v>
      </c>
      <c r="D72" s="26">
        <v>0</v>
      </c>
      <c r="E72" s="27">
        <v>0</v>
      </c>
      <c r="F72" s="26">
        <v>0</v>
      </c>
      <c r="G72" s="80">
        <v>0</v>
      </c>
      <c r="H72" s="28">
        <v>0</v>
      </c>
    </row>
    <row r="73" spans="2:8" ht="18.75" x14ac:dyDescent="0.3">
      <c r="B73" s="141"/>
      <c r="C73" s="29" t="s">
        <v>22</v>
      </c>
      <c r="D73" s="26">
        <v>0</v>
      </c>
      <c r="E73" s="27">
        <v>10</v>
      </c>
      <c r="F73" s="26">
        <v>16</v>
      </c>
      <c r="G73" s="80">
        <v>1</v>
      </c>
      <c r="H73" s="28">
        <v>27</v>
      </c>
    </row>
    <row r="74" spans="2:8" ht="18.75" x14ac:dyDescent="0.3">
      <c r="B74" s="141"/>
      <c r="C74" s="29" t="s">
        <v>23</v>
      </c>
      <c r="D74" s="26">
        <v>0</v>
      </c>
      <c r="E74" s="27">
        <v>0</v>
      </c>
      <c r="F74" s="26">
        <v>3</v>
      </c>
      <c r="G74" s="80">
        <v>6</v>
      </c>
      <c r="H74" s="28">
        <v>9</v>
      </c>
    </row>
    <row r="75" spans="2:8" ht="18.75" x14ac:dyDescent="0.3">
      <c r="B75" s="141"/>
      <c r="C75" s="29" t="s">
        <v>24</v>
      </c>
      <c r="D75" s="26">
        <v>0</v>
      </c>
      <c r="E75" s="27">
        <v>0</v>
      </c>
      <c r="F75" s="26">
        <v>1</v>
      </c>
      <c r="G75" s="80">
        <v>0</v>
      </c>
      <c r="H75" s="28">
        <v>1</v>
      </c>
    </row>
    <row r="76" spans="2:8" ht="18.75" x14ac:dyDescent="0.3">
      <c r="B76" s="141"/>
      <c r="C76" s="29" t="s">
        <v>25</v>
      </c>
      <c r="D76" s="26">
        <v>1</v>
      </c>
      <c r="E76" s="27">
        <v>9</v>
      </c>
      <c r="F76" s="26">
        <v>249</v>
      </c>
      <c r="G76" s="80">
        <v>9</v>
      </c>
      <c r="H76" s="28">
        <v>268</v>
      </c>
    </row>
    <row r="77" spans="2:8" ht="18.75" x14ac:dyDescent="0.3">
      <c r="B77" s="141"/>
      <c r="C77" s="29" t="s">
        <v>26</v>
      </c>
      <c r="D77" s="26">
        <v>0</v>
      </c>
      <c r="E77" s="27">
        <v>0</v>
      </c>
      <c r="F77" s="26">
        <v>3</v>
      </c>
      <c r="G77" s="80">
        <v>1</v>
      </c>
      <c r="H77" s="28">
        <v>4</v>
      </c>
    </row>
    <row r="78" spans="2:8" ht="18.75" x14ac:dyDescent="0.3">
      <c r="B78" s="141"/>
      <c r="C78" s="29" t="s">
        <v>27</v>
      </c>
      <c r="D78" s="26">
        <v>0</v>
      </c>
      <c r="E78" s="27">
        <v>0</v>
      </c>
      <c r="F78" s="26">
        <v>0</v>
      </c>
      <c r="G78" s="80">
        <v>0</v>
      </c>
      <c r="H78" s="28">
        <v>0</v>
      </c>
    </row>
    <row r="79" spans="2:8" ht="18.75" x14ac:dyDescent="0.3">
      <c r="B79" s="24" t="s">
        <v>3</v>
      </c>
      <c r="C79" s="25" t="s">
        <v>30</v>
      </c>
      <c r="D79" s="26">
        <v>0</v>
      </c>
      <c r="E79" s="27">
        <v>0</v>
      </c>
      <c r="F79" s="26">
        <v>0</v>
      </c>
      <c r="G79" s="80">
        <v>0</v>
      </c>
      <c r="H79" s="28">
        <v>0</v>
      </c>
    </row>
    <row r="80" spans="2:8" ht="18.75" x14ac:dyDescent="0.3">
      <c r="B80" s="24" t="s">
        <v>4</v>
      </c>
      <c r="C80" s="25" t="s">
        <v>30</v>
      </c>
      <c r="D80" s="26">
        <v>0</v>
      </c>
      <c r="E80" s="27">
        <v>0</v>
      </c>
      <c r="F80" s="26">
        <v>19</v>
      </c>
      <c r="G80" s="80">
        <v>0</v>
      </c>
      <c r="H80" s="28">
        <v>19</v>
      </c>
    </row>
    <row r="81" spans="2:8" ht="18.75" x14ac:dyDescent="0.3">
      <c r="B81" s="24" t="s">
        <v>5</v>
      </c>
      <c r="C81" s="25" t="s">
        <v>30</v>
      </c>
      <c r="D81" s="26">
        <v>0</v>
      </c>
      <c r="E81" s="27">
        <v>27</v>
      </c>
      <c r="F81" s="26">
        <v>98</v>
      </c>
      <c r="G81" s="80">
        <v>26</v>
      </c>
      <c r="H81" s="28">
        <v>151</v>
      </c>
    </row>
    <row r="82" spans="2:8" ht="18.75" x14ac:dyDescent="0.3">
      <c r="B82" s="24" t="s">
        <v>6</v>
      </c>
      <c r="C82" s="25" t="s">
        <v>30</v>
      </c>
      <c r="D82" s="26">
        <v>0</v>
      </c>
      <c r="E82" s="27">
        <v>0</v>
      </c>
      <c r="F82" s="26">
        <v>0</v>
      </c>
      <c r="G82" s="80">
        <v>0</v>
      </c>
      <c r="H82" s="28">
        <v>0</v>
      </c>
    </row>
    <row r="83" spans="2:8" ht="18.75" x14ac:dyDescent="0.3">
      <c r="B83" s="24" t="s">
        <v>7</v>
      </c>
      <c r="C83" s="25" t="s">
        <v>30</v>
      </c>
      <c r="D83" s="26">
        <v>0</v>
      </c>
      <c r="E83" s="27">
        <v>13</v>
      </c>
      <c r="F83" s="26">
        <v>34</v>
      </c>
      <c r="G83" s="80">
        <v>31</v>
      </c>
      <c r="H83" s="28">
        <v>78</v>
      </c>
    </row>
    <row r="84" spans="2:8" ht="18.75" x14ac:dyDescent="0.3">
      <c r="B84" s="24" t="s">
        <v>8</v>
      </c>
      <c r="C84" s="25" t="s">
        <v>30</v>
      </c>
      <c r="D84" s="26">
        <v>0</v>
      </c>
      <c r="E84" s="27">
        <v>0</v>
      </c>
      <c r="F84" s="26">
        <v>1</v>
      </c>
      <c r="G84" s="80">
        <v>0</v>
      </c>
      <c r="H84" s="28">
        <v>1</v>
      </c>
    </row>
    <row r="85" spans="2:8" ht="18.75" x14ac:dyDescent="0.3">
      <c r="B85" s="24" t="s">
        <v>9</v>
      </c>
      <c r="C85" s="25" t="s">
        <v>30</v>
      </c>
      <c r="D85" s="26">
        <v>0</v>
      </c>
      <c r="E85" s="27">
        <v>0</v>
      </c>
      <c r="F85" s="26">
        <v>0</v>
      </c>
      <c r="G85" s="80">
        <v>0</v>
      </c>
      <c r="H85" s="28">
        <v>0</v>
      </c>
    </row>
    <row r="86" spans="2:8" ht="18.75" x14ac:dyDescent="0.25">
      <c r="B86" s="142" t="s">
        <v>10</v>
      </c>
      <c r="C86" s="30" t="s">
        <v>32</v>
      </c>
      <c r="D86" s="26">
        <v>0</v>
      </c>
      <c r="E86" s="27">
        <v>0</v>
      </c>
      <c r="F86" s="26">
        <v>0</v>
      </c>
      <c r="G86" s="80">
        <v>0</v>
      </c>
      <c r="H86" s="28">
        <v>0</v>
      </c>
    </row>
    <row r="87" spans="2:8" ht="18.75" x14ac:dyDescent="0.25">
      <c r="B87" s="143"/>
      <c r="C87" s="30" t="s">
        <v>33</v>
      </c>
      <c r="D87" s="26">
        <v>0</v>
      </c>
      <c r="E87" s="27">
        <v>0</v>
      </c>
      <c r="F87" s="26">
        <v>2</v>
      </c>
      <c r="G87" s="80">
        <v>5</v>
      </c>
      <c r="H87" s="28">
        <v>7</v>
      </c>
    </row>
    <row r="88" spans="2:8" ht="18.75" x14ac:dyDescent="0.25">
      <c r="B88" s="144"/>
      <c r="C88" s="30" t="s">
        <v>31</v>
      </c>
      <c r="D88" s="26">
        <v>0</v>
      </c>
      <c r="E88" s="27">
        <v>0</v>
      </c>
      <c r="F88" s="26">
        <v>0</v>
      </c>
      <c r="G88" s="80">
        <v>0</v>
      </c>
      <c r="H88" s="28">
        <v>0</v>
      </c>
    </row>
    <row r="89" spans="2:8" ht="18.75" x14ac:dyDescent="0.3">
      <c r="B89" s="24" t="s">
        <v>11</v>
      </c>
      <c r="C89" s="25" t="s">
        <v>30</v>
      </c>
      <c r="D89" s="26">
        <v>0</v>
      </c>
      <c r="E89" s="27">
        <v>0</v>
      </c>
      <c r="F89" s="26">
        <v>0</v>
      </c>
      <c r="G89" s="80">
        <v>4</v>
      </c>
      <c r="H89" s="28">
        <v>4</v>
      </c>
    </row>
    <row r="90" spans="2:8" ht="18.75" x14ac:dyDescent="0.3">
      <c r="B90" s="141" t="s">
        <v>12</v>
      </c>
      <c r="C90" s="29" t="s">
        <v>28</v>
      </c>
      <c r="D90" s="26">
        <v>0</v>
      </c>
      <c r="E90" s="27">
        <v>13</v>
      </c>
      <c r="F90" s="26">
        <v>50</v>
      </c>
      <c r="G90" s="80">
        <v>5</v>
      </c>
      <c r="H90" s="28">
        <v>68</v>
      </c>
    </row>
    <row r="91" spans="2:8" ht="19.5" thickBot="1" x14ac:dyDescent="0.35">
      <c r="B91" s="142"/>
      <c r="C91" s="31" t="s">
        <v>29</v>
      </c>
      <c r="D91" s="32">
        <v>0</v>
      </c>
      <c r="E91" s="33">
        <v>0</v>
      </c>
      <c r="F91" s="32">
        <v>0</v>
      </c>
      <c r="G91" s="81">
        <v>1</v>
      </c>
      <c r="H91" s="34">
        <v>1</v>
      </c>
    </row>
    <row r="92" spans="2:8" ht="19.5" thickBot="1" x14ac:dyDescent="0.35">
      <c r="B92" s="139" t="s">
        <v>37</v>
      </c>
      <c r="C92" s="140"/>
      <c r="D92" s="35">
        <v>1</v>
      </c>
      <c r="E92" s="36">
        <v>72</v>
      </c>
      <c r="F92" s="35">
        <v>476</v>
      </c>
      <c r="G92" s="82">
        <v>90</v>
      </c>
      <c r="H92" s="37">
        <v>639</v>
      </c>
    </row>
    <row r="94" spans="2:8" x14ac:dyDescent="0.25">
      <c r="G94"/>
    </row>
    <row r="95" spans="2:8" ht="18.75" x14ac:dyDescent="0.3">
      <c r="D95" s="11"/>
      <c r="E95" s="11"/>
      <c r="F95" s="11"/>
      <c r="G95" s="11"/>
      <c r="H95" s="11"/>
    </row>
  </sheetData>
  <mergeCells count="12">
    <mergeCell ref="B12:B19"/>
    <mergeCell ref="B27:B29"/>
    <mergeCell ref="B34:C34"/>
    <mergeCell ref="B71:B78"/>
    <mergeCell ref="B31:B33"/>
    <mergeCell ref="B86:B88"/>
    <mergeCell ref="B90:B91"/>
    <mergeCell ref="B92:C92"/>
    <mergeCell ref="B42:B49"/>
    <mergeCell ref="B57:B59"/>
    <mergeCell ref="B61:B62"/>
    <mergeCell ref="B63:C6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3 Statistical Report</oddHeader>
    <oddFooter>&amp;C&amp;1#&amp;"Calibri"&amp;10&amp;K000000OFFICIAL</oddFooter>
  </headerFooter>
  <rowBreaks count="2" manualBreakCount="2">
    <brk id="35" max="7" man="1"/>
    <brk id="6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E6" sqref="E6"/>
    </sheetView>
  </sheetViews>
  <sheetFormatPr defaultRowHeight="15" x14ac:dyDescent="0.25"/>
  <cols>
    <col min="2" max="2" width="32.28515625" customWidth="1"/>
    <col min="3" max="3" width="38.85546875" bestFit="1"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112</v>
      </c>
    </row>
    <row r="4" spans="2:11" ht="18.75" x14ac:dyDescent="0.3">
      <c r="B4" s="78" t="s">
        <v>113</v>
      </c>
    </row>
    <row r="5" spans="2:11" ht="18.75" x14ac:dyDescent="0.25">
      <c r="B5" s="131" t="s">
        <v>114</v>
      </c>
    </row>
    <row r="6" spans="2:11" ht="18.75" x14ac:dyDescent="0.25">
      <c r="B6" s="13"/>
    </row>
    <row r="8" spans="2:11" ht="19.5" thickBot="1" x14ac:dyDescent="0.35">
      <c r="B8" s="132" t="s">
        <v>109</v>
      </c>
      <c r="C8" s="89"/>
      <c r="D8" s="90"/>
      <c r="E8" s="90"/>
      <c r="F8" s="90"/>
      <c r="G8" s="90"/>
      <c r="H8" s="90"/>
      <c r="I8" s="90"/>
      <c r="J8" s="90"/>
      <c r="K8" s="90"/>
    </row>
    <row r="9" spans="2:11" ht="60" customHeight="1" thickBot="1" x14ac:dyDescent="0.3">
      <c r="B9" s="129" t="s">
        <v>18</v>
      </c>
      <c r="C9" s="128" t="s">
        <v>19</v>
      </c>
      <c r="D9" s="102" t="s">
        <v>87</v>
      </c>
      <c r="E9" s="102" t="s">
        <v>94</v>
      </c>
      <c r="F9" s="103" t="s">
        <v>95</v>
      </c>
      <c r="G9" s="103" t="s">
        <v>101</v>
      </c>
      <c r="H9" s="103" t="s">
        <v>93</v>
      </c>
      <c r="I9" s="103" t="s">
        <v>97</v>
      </c>
      <c r="J9" s="103" t="s">
        <v>103</v>
      </c>
      <c r="K9" s="103" t="s">
        <v>98</v>
      </c>
    </row>
    <row r="10" spans="2:11" ht="18.75" x14ac:dyDescent="0.3">
      <c r="B10" s="121" t="s">
        <v>2</v>
      </c>
      <c r="C10" s="119" t="s">
        <v>25</v>
      </c>
      <c r="D10" s="93">
        <v>16</v>
      </c>
      <c r="E10" s="93">
        <v>0</v>
      </c>
      <c r="F10" s="93">
        <v>1</v>
      </c>
      <c r="G10" s="93">
        <v>0</v>
      </c>
      <c r="H10" s="93">
        <v>0</v>
      </c>
      <c r="I10" s="93">
        <v>0</v>
      </c>
      <c r="J10" s="101">
        <v>0</v>
      </c>
      <c r="K10" s="94">
        <v>17</v>
      </c>
    </row>
    <row r="11" spans="2:11" ht="18.75" x14ac:dyDescent="0.3">
      <c r="B11" s="121"/>
      <c r="C11" s="119" t="s">
        <v>105</v>
      </c>
      <c r="D11" s="93">
        <v>3</v>
      </c>
      <c r="E11" s="93">
        <v>1</v>
      </c>
      <c r="F11" s="93">
        <v>0</v>
      </c>
      <c r="G11" s="93">
        <v>0</v>
      </c>
      <c r="H11" s="93">
        <v>0</v>
      </c>
      <c r="I11" s="93">
        <v>1</v>
      </c>
      <c r="J11" s="101">
        <v>0</v>
      </c>
      <c r="K11" s="94">
        <v>5</v>
      </c>
    </row>
    <row r="12" spans="2:11" ht="18.75" x14ac:dyDescent="0.3">
      <c r="B12" s="121" t="s">
        <v>4</v>
      </c>
      <c r="C12" s="119"/>
      <c r="D12" s="93">
        <v>3</v>
      </c>
      <c r="E12" s="93">
        <v>0</v>
      </c>
      <c r="F12" s="93">
        <v>0</v>
      </c>
      <c r="G12" s="93">
        <v>0</v>
      </c>
      <c r="H12" s="93">
        <v>0</v>
      </c>
      <c r="I12" s="93">
        <v>0</v>
      </c>
      <c r="J12" s="101">
        <v>0</v>
      </c>
      <c r="K12" s="94">
        <v>3</v>
      </c>
    </row>
    <row r="13" spans="2:11" ht="18.75" x14ac:dyDescent="0.3">
      <c r="B13" s="121" t="s">
        <v>5</v>
      </c>
      <c r="C13" s="119"/>
      <c r="D13" s="93">
        <v>3</v>
      </c>
      <c r="E13" s="93">
        <v>1</v>
      </c>
      <c r="F13" s="93">
        <v>0</v>
      </c>
      <c r="G13" s="93">
        <v>0</v>
      </c>
      <c r="H13" s="93">
        <v>0</v>
      </c>
      <c r="I13" s="93">
        <v>0</v>
      </c>
      <c r="J13" s="101">
        <v>0</v>
      </c>
      <c r="K13" s="94">
        <v>4</v>
      </c>
    </row>
    <row r="14" spans="2:11" ht="18.75" x14ac:dyDescent="0.3">
      <c r="B14" s="121" t="s">
        <v>7</v>
      </c>
      <c r="C14" s="119"/>
      <c r="D14" s="93">
        <v>4</v>
      </c>
      <c r="E14" s="93">
        <v>0</v>
      </c>
      <c r="F14" s="93">
        <v>0</v>
      </c>
      <c r="G14" s="93">
        <v>0</v>
      </c>
      <c r="H14" s="93">
        <v>0</v>
      </c>
      <c r="I14" s="93">
        <v>1</v>
      </c>
      <c r="J14" s="101">
        <v>0</v>
      </c>
      <c r="K14" s="94">
        <v>5</v>
      </c>
    </row>
    <row r="15" spans="2:11" ht="19.5" thickBot="1" x14ac:dyDescent="0.35">
      <c r="B15" s="121" t="s">
        <v>12</v>
      </c>
      <c r="C15" s="119" t="s">
        <v>28</v>
      </c>
      <c r="D15" s="93">
        <v>7</v>
      </c>
      <c r="E15" s="93">
        <v>0</v>
      </c>
      <c r="F15" s="93">
        <v>0</v>
      </c>
      <c r="G15" s="93">
        <v>0</v>
      </c>
      <c r="H15" s="93">
        <v>0</v>
      </c>
      <c r="I15" s="93">
        <v>1</v>
      </c>
      <c r="J15" s="101">
        <v>0</v>
      </c>
      <c r="K15" s="94">
        <v>8</v>
      </c>
    </row>
    <row r="16" spans="2:11" ht="19.5" thickBot="1" x14ac:dyDescent="0.35">
      <c r="B16" s="139" t="s">
        <v>37</v>
      </c>
      <c r="C16" s="140"/>
      <c r="D16" s="95">
        <v>36</v>
      </c>
      <c r="E16" s="95">
        <v>2</v>
      </c>
      <c r="F16" s="95">
        <v>1</v>
      </c>
      <c r="G16" s="95">
        <v>0</v>
      </c>
      <c r="H16" s="95">
        <v>0</v>
      </c>
      <c r="I16" s="95">
        <v>3</v>
      </c>
      <c r="J16" s="96">
        <v>0</v>
      </c>
      <c r="K16" s="96">
        <v>42</v>
      </c>
    </row>
    <row r="17" spans="2:13" x14ac:dyDescent="0.25">
      <c r="B17" s="97"/>
      <c r="C17" s="97"/>
      <c r="D17" s="98"/>
      <c r="E17" s="98"/>
      <c r="F17" s="98"/>
      <c r="G17" s="98"/>
    </row>
    <row r="18" spans="2:13" x14ac:dyDescent="0.25">
      <c r="B18" s="97"/>
      <c r="C18" s="97"/>
      <c r="D18" s="98"/>
      <c r="E18" s="98"/>
      <c r="F18" s="98"/>
      <c r="G18" s="98"/>
    </row>
    <row r="19" spans="2:13" x14ac:dyDescent="0.25">
      <c r="B19" s="97"/>
      <c r="C19" s="97"/>
      <c r="D19" s="98"/>
      <c r="E19" s="98"/>
      <c r="F19" s="98"/>
      <c r="G19" s="98"/>
    </row>
    <row r="20" spans="2:13" ht="19.5" thickBot="1" x14ac:dyDescent="0.35">
      <c r="B20" s="133" t="s">
        <v>110</v>
      </c>
      <c r="C20" s="99"/>
      <c r="D20" s="97"/>
      <c r="E20" s="90"/>
      <c r="F20" s="91"/>
      <c r="G20" s="91"/>
    </row>
    <row r="21" spans="2:13" ht="60" customHeight="1" thickBot="1" x14ac:dyDescent="0.3">
      <c r="B21" s="55" t="s">
        <v>18</v>
      </c>
      <c r="C21" s="92" t="s">
        <v>19</v>
      </c>
      <c r="D21" s="102" t="s">
        <v>87</v>
      </c>
      <c r="E21" s="102" t="s">
        <v>94</v>
      </c>
      <c r="F21" s="103" t="s">
        <v>95</v>
      </c>
      <c r="G21" s="103" t="s">
        <v>101</v>
      </c>
      <c r="H21" s="103" t="s">
        <v>93</v>
      </c>
      <c r="I21" s="103" t="s">
        <v>96</v>
      </c>
      <c r="J21" s="103" t="s">
        <v>103</v>
      </c>
      <c r="K21" s="103" t="s">
        <v>17</v>
      </c>
    </row>
    <row r="22" spans="2:13" ht="18.75" x14ac:dyDescent="0.3">
      <c r="B22" s="120" t="s">
        <v>2</v>
      </c>
      <c r="C22" s="119" t="s">
        <v>25</v>
      </c>
      <c r="D22" s="93">
        <v>14</v>
      </c>
      <c r="E22" s="93">
        <v>0</v>
      </c>
      <c r="F22" s="93">
        <v>1</v>
      </c>
      <c r="G22" s="93">
        <v>0</v>
      </c>
      <c r="H22" s="93">
        <v>0</v>
      </c>
      <c r="I22" s="93">
        <v>0</v>
      </c>
      <c r="J22" s="101">
        <v>0</v>
      </c>
      <c r="K22" s="94">
        <v>15</v>
      </c>
    </row>
    <row r="23" spans="2:13" ht="18.75" x14ac:dyDescent="0.3">
      <c r="B23" s="121"/>
      <c r="C23" s="119" t="s">
        <v>105</v>
      </c>
      <c r="D23" s="93">
        <v>3</v>
      </c>
      <c r="E23" s="93">
        <v>1</v>
      </c>
      <c r="F23" s="93">
        <v>0</v>
      </c>
      <c r="G23" s="93">
        <v>0</v>
      </c>
      <c r="H23" s="93">
        <v>0</v>
      </c>
      <c r="I23" s="93">
        <v>1</v>
      </c>
      <c r="J23" s="101">
        <v>0</v>
      </c>
      <c r="K23" s="94">
        <v>3</v>
      </c>
    </row>
    <row r="24" spans="2:13" ht="18.75" x14ac:dyDescent="0.3">
      <c r="B24" s="121" t="s">
        <v>4</v>
      </c>
      <c r="C24" s="119"/>
      <c r="D24" s="93">
        <v>3</v>
      </c>
      <c r="E24" s="93">
        <v>0</v>
      </c>
      <c r="F24" s="93">
        <v>0</v>
      </c>
      <c r="G24" s="93">
        <v>0</v>
      </c>
      <c r="H24" s="93">
        <v>0</v>
      </c>
      <c r="I24" s="93">
        <v>0</v>
      </c>
      <c r="J24" s="101">
        <v>0</v>
      </c>
      <c r="K24" s="94">
        <v>3</v>
      </c>
    </row>
    <row r="25" spans="2:13" ht="18.75" x14ac:dyDescent="0.3">
      <c r="B25" s="121" t="s">
        <v>5</v>
      </c>
      <c r="C25" s="119"/>
      <c r="D25" s="93">
        <v>3</v>
      </c>
      <c r="E25" s="93">
        <v>1</v>
      </c>
      <c r="F25" s="93">
        <v>0</v>
      </c>
      <c r="G25" s="93">
        <v>0</v>
      </c>
      <c r="H25" s="93">
        <v>0</v>
      </c>
      <c r="I25" s="93">
        <v>0</v>
      </c>
      <c r="J25" s="101">
        <v>0</v>
      </c>
      <c r="K25" s="94">
        <v>3</v>
      </c>
    </row>
    <row r="26" spans="2:13" ht="18.75" x14ac:dyDescent="0.3">
      <c r="B26" s="121" t="s">
        <v>7</v>
      </c>
      <c r="C26" s="119"/>
      <c r="D26" s="93">
        <v>4</v>
      </c>
      <c r="E26" s="93">
        <v>0</v>
      </c>
      <c r="F26" s="93">
        <v>0</v>
      </c>
      <c r="G26" s="93">
        <v>0</v>
      </c>
      <c r="H26" s="93">
        <v>0</v>
      </c>
      <c r="I26" s="93">
        <v>1</v>
      </c>
      <c r="J26" s="101">
        <v>0</v>
      </c>
      <c r="K26" s="94">
        <v>4</v>
      </c>
    </row>
    <row r="27" spans="2:13" ht="19.5" thickBot="1" x14ac:dyDescent="0.35">
      <c r="B27" s="121" t="s">
        <v>12</v>
      </c>
      <c r="C27" s="119" t="s">
        <v>28</v>
      </c>
      <c r="D27" s="93">
        <v>7</v>
      </c>
      <c r="E27" s="93">
        <v>0</v>
      </c>
      <c r="F27" s="93">
        <v>0</v>
      </c>
      <c r="G27" s="93">
        <v>0</v>
      </c>
      <c r="H27" s="93">
        <v>0</v>
      </c>
      <c r="I27" s="93">
        <v>1</v>
      </c>
      <c r="J27" s="101">
        <v>0</v>
      </c>
      <c r="K27" s="94">
        <v>7</v>
      </c>
    </row>
    <row r="28" spans="2:13" ht="19.5" thickBot="1" x14ac:dyDescent="0.35">
      <c r="B28" s="139" t="s">
        <v>37</v>
      </c>
      <c r="C28" s="140"/>
      <c r="D28" s="95">
        <v>34</v>
      </c>
      <c r="E28" s="95">
        <v>2</v>
      </c>
      <c r="F28" s="95">
        <v>1</v>
      </c>
      <c r="G28" s="95">
        <v>0</v>
      </c>
      <c r="H28" s="95">
        <v>0</v>
      </c>
      <c r="I28" s="95">
        <v>3</v>
      </c>
      <c r="J28" s="96">
        <v>0</v>
      </c>
      <c r="K28" s="96">
        <v>35</v>
      </c>
    </row>
    <row r="29" spans="2:13" x14ac:dyDescent="0.25">
      <c r="B29" s="97"/>
      <c r="C29" s="97"/>
      <c r="D29" s="97"/>
      <c r="E29" s="91"/>
    </row>
    <row r="30" spans="2:13" x14ac:dyDescent="0.25">
      <c r="B30" s="91"/>
      <c r="C30" s="91"/>
      <c r="D30" s="91"/>
      <c r="E30" s="91"/>
      <c r="F30" s="91"/>
      <c r="G30" s="91"/>
      <c r="H30" s="91"/>
      <c r="I30" s="91"/>
      <c r="J30" s="91"/>
    </row>
    <row r="31" spans="2:13" x14ac:dyDescent="0.25">
      <c r="B31" s="91"/>
      <c r="C31" s="91"/>
      <c r="D31" s="91"/>
      <c r="E31" s="91"/>
      <c r="F31" s="91"/>
      <c r="G31" s="91"/>
      <c r="H31" s="91"/>
      <c r="I31" s="91"/>
      <c r="J31" s="91"/>
    </row>
    <row r="32" spans="2:13" ht="19.5" thickBot="1" x14ac:dyDescent="0.35">
      <c r="B32" s="133" t="s">
        <v>111</v>
      </c>
      <c r="C32" s="99"/>
      <c r="D32" s="97"/>
      <c r="E32" s="97"/>
      <c r="F32" s="97"/>
      <c r="G32" s="97"/>
      <c r="H32" s="97"/>
      <c r="I32" s="97"/>
      <c r="J32" s="97"/>
      <c r="K32" s="91"/>
      <c r="L32" s="91"/>
      <c r="M32" s="91"/>
    </row>
    <row r="33" spans="2:11" ht="60" customHeight="1" thickBot="1" x14ac:dyDescent="0.3">
      <c r="B33" s="55" t="s">
        <v>18</v>
      </c>
      <c r="C33" s="92" t="s">
        <v>19</v>
      </c>
      <c r="D33" s="17" t="s">
        <v>13</v>
      </c>
      <c r="E33" s="16" t="s">
        <v>14</v>
      </c>
      <c r="F33" s="17" t="s">
        <v>15</v>
      </c>
      <c r="G33" s="58" t="s">
        <v>16</v>
      </c>
      <c r="H33" s="18" t="s">
        <v>17</v>
      </c>
      <c r="I33" s="91"/>
      <c r="J33" s="91"/>
      <c r="K33" s="91"/>
    </row>
    <row r="34" spans="2:11" ht="18.75" x14ac:dyDescent="0.3">
      <c r="B34" s="120" t="s">
        <v>2</v>
      </c>
      <c r="C34" s="119" t="s">
        <v>25</v>
      </c>
      <c r="D34" s="93">
        <v>0</v>
      </c>
      <c r="E34" s="93">
        <v>1</v>
      </c>
      <c r="F34" s="93">
        <v>13</v>
      </c>
      <c r="G34" s="101">
        <v>1</v>
      </c>
      <c r="H34" s="93">
        <v>15</v>
      </c>
    </row>
    <row r="35" spans="2:11" ht="18.75" x14ac:dyDescent="0.3">
      <c r="B35" s="121"/>
      <c r="C35" s="119" t="s">
        <v>105</v>
      </c>
      <c r="D35" s="93">
        <v>0</v>
      </c>
      <c r="E35" s="93">
        <v>1</v>
      </c>
      <c r="F35" s="93">
        <v>2</v>
      </c>
      <c r="G35" s="101">
        <v>0</v>
      </c>
      <c r="H35" s="93">
        <v>3</v>
      </c>
    </row>
    <row r="36" spans="2:11" ht="18.75" x14ac:dyDescent="0.3">
      <c r="B36" s="121" t="s">
        <v>4</v>
      </c>
      <c r="C36" s="119"/>
      <c r="D36" s="93">
        <v>0</v>
      </c>
      <c r="E36" s="93">
        <v>0</v>
      </c>
      <c r="F36" s="93">
        <v>3</v>
      </c>
      <c r="G36" s="101">
        <v>0</v>
      </c>
      <c r="H36" s="93">
        <v>3</v>
      </c>
    </row>
    <row r="37" spans="2:11" ht="18.75" x14ac:dyDescent="0.3">
      <c r="B37" s="121" t="s">
        <v>5</v>
      </c>
      <c r="C37" s="119"/>
      <c r="D37" s="93">
        <v>0</v>
      </c>
      <c r="E37" s="93">
        <v>0</v>
      </c>
      <c r="F37" s="93">
        <v>3</v>
      </c>
      <c r="G37" s="101">
        <v>0</v>
      </c>
      <c r="H37" s="93">
        <v>3</v>
      </c>
    </row>
    <row r="38" spans="2:11" ht="18.75" x14ac:dyDescent="0.3">
      <c r="B38" s="121" t="s">
        <v>7</v>
      </c>
      <c r="C38" s="119"/>
      <c r="D38" s="93">
        <v>0</v>
      </c>
      <c r="E38" s="93">
        <v>0</v>
      </c>
      <c r="F38" s="93">
        <v>3</v>
      </c>
      <c r="G38" s="101">
        <v>1</v>
      </c>
      <c r="H38" s="93">
        <v>4</v>
      </c>
    </row>
    <row r="39" spans="2:11" ht="19.5" thickBot="1" x14ac:dyDescent="0.35">
      <c r="B39" s="121" t="s">
        <v>12</v>
      </c>
      <c r="C39" s="119" t="s">
        <v>28</v>
      </c>
      <c r="D39" s="93">
        <v>0</v>
      </c>
      <c r="E39" s="93">
        <v>0</v>
      </c>
      <c r="F39" s="93">
        <v>6</v>
      </c>
      <c r="G39" s="101">
        <v>1</v>
      </c>
      <c r="H39" s="93">
        <v>7</v>
      </c>
    </row>
    <row r="40" spans="2:11" ht="19.5" thickBot="1" x14ac:dyDescent="0.35">
      <c r="B40" s="139" t="s">
        <v>37</v>
      </c>
      <c r="C40" s="140"/>
      <c r="D40" s="95">
        <v>0</v>
      </c>
      <c r="E40" s="95">
        <v>2</v>
      </c>
      <c r="F40" s="95">
        <v>30</v>
      </c>
      <c r="G40" s="96">
        <v>3</v>
      </c>
      <c r="H40" s="95">
        <v>35</v>
      </c>
    </row>
    <row r="41" spans="2:11" x14ac:dyDescent="0.25">
      <c r="B41" s="97"/>
      <c r="C41" s="97"/>
      <c r="D41" s="97"/>
      <c r="E41" s="91"/>
    </row>
    <row r="42" spans="2:11" ht="18.75" x14ac:dyDescent="0.3">
      <c r="B42" s="100" t="s">
        <v>88</v>
      </c>
    </row>
    <row r="43" spans="2:11" ht="18.75" x14ac:dyDescent="0.3">
      <c r="B43" s="11" t="s">
        <v>99</v>
      </c>
    </row>
    <row r="44" spans="2:11" ht="18.75" x14ac:dyDescent="0.3">
      <c r="B44" s="100" t="s">
        <v>89</v>
      </c>
    </row>
    <row r="45" spans="2:11" ht="18.75" x14ac:dyDescent="0.3">
      <c r="B45" s="100"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2022/23 Quarter 3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37342f84-f7e6-4ce1-824c-cf1384698154"/>
    <ds:schemaRef ds:uri="http://purl.org/dc/elements/1.1/"/>
    <ds:schemaRef ds:uri="761f9adf-fc2d-4d7e-beb0-d393eb29bda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72214EA-FCF0-4129-A0A4-3B5AC0B973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CI_Stats_Report_Registered_Qtr3</vt:lpstr>
      <vt:lpstr>CI_Stats_Report_Grades_Qtr3</vt:lpstr>
      <vt:lpstr>CI_Stats_Report_RegCanxQtr3</vt:lpstr>
      <vt:lpstr>CI_Stats_Report_Complaints_Qtr3</vt:lpstr>
      <vt:lpstr>CI_Stats_Report_Enforcemnts_Qt2</vt:lpstr>
      <vt:lpstr>CI_Stats_Report_Complaints_Qtr3!Print_Area</vt:lpstr>
      <vt:lpstr>CI_Stats_Report_Data_Descriptio!Print_Area</vt:lpstr>
      <vt:lpstr>CI_Stats_Report_Grades_Qtr3!Print_Area</vt:lpstr>
      <vt:lpstr>CI_Stats_Report_RegCanxQtr3!Print_Area</vt:lpstr>
      <vt:lpstr>CI_Stats_Report_Registered_Qtr3!Print_Area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2022-07-25T12:23:55Z</cp:lastPrinted>
  <dcterms:created xsi:type="dcterms:W3CDTF">2017-05-16T14:15:26Z</dcterms:created>
  <dcterms:modified xsi:type="dcterms:W3CDTF">2023-03-29T12:22:36Z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