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https://careinspectoratecloud.sharepoint.com/sites/Intelligence/Intelligence Documents/Data/RICE/RICE Report Workings/Quarterly Summary Stats &amp; Datastore Web Uploads/Quarterly Summary Stats/2022-23/Q4/"/>
    </mc:Choice>
  </mc:AlternateContent>
  <xr:revisionPtr revIDLastSave="2" documentId="8_{32587F16-0945-42D9-AF3B-920A0B2F8064}" xr6:coauthVersionLast="47" xr6:coauthVersionMax="47" xr10:uidLastSave="{B929F4D9-D7F7-407D-84B6-0E2ED1D2A3E3}"/>
  <bookViews>
    <workbookView xWindow="-120" yWindow="-120" windowWidth="29040" windowHeight="15840" tabRatio="902" xr2:uid="{00000000-000D-0000-FFFF-FFFF00000000}"/>
  </bookViews>
  <sheets>
    <sheet name="Contents" sheetId="5" r:id="rId1"/>
    <sheet name="CI_Stats_Report_Data_Descriptio" sheetId="6" r:id="rId2"/>
    <sheet name="CI_Stats_Report_Registered_Qtr4" sheetId="1" r:id="rId3"/>
    <sheet name="CI_Stats_Report_Grades_Qtr4" sheetId="3" r:id="rId4"/>
    <sheet name="CI_Stats_Report_RegCanxQtr4" sheetId="2" r:id="rId5"/>
    <sheet name="CI_Stats_Report_Complaints_Qtr4" sheetId="4" r:id="rId6"/>
    <sheet name="CI_Stats_Report_Enforcemnts_Qt4" sheetId="7" r:id="rId7"/>
  </sheets>
  <definedNames>
    <definedName name="_xlnm.Print_Area" localSheetId="5">CI_Stats_Report_Complaints_Qtr4!$A$1:$H$91</definedName>
    <definedName name="_xlnm.Print_Area" localSheetId="1">CI_Stats_Report_Data_Descriptio!$A$1:$B$30</definedName>
    <definedName name="_xlnm.Print_Area" localSheetId="3">CI_Stats_Report_Grades_Qtr4!$A$1:$I$217</definedName>
    <definedName name="_xlnm.Print_Area" localSheetId="4">CI_Stats_Report_RegCanxQtr4!$A$1:$H$43</definedName>
    <definedName name="_xlnm.Print_Area" localSheetId="2">CI_Stats_Report_Registered_Qtr4!$A$1:$H$62</definedName>
    <definedName name="_xlnm.Print_Area" localSheetId="0">Contents!$A$1:$A$27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0" i="2" l="1"/>
  <c r="H31" i="2"/>
  <c r="G43" i="2"/>
  <c r="G42" i="2"/>
  <c r="G41" i="2"/>
  <c r="G40" i="2"/>
  <c r="G39" i="2"/>
  <c r="H33" i="2"/>
  <c r="H32" i="2"/>
  <c r="H12" i="2"/>
  <c r="H13" i="2"/>
  <c r="H14" i="2"/>
  <c r="H15" i="2"/>
  <c r="H16" i="2"/>
  <c r="H17" i="2"/>
  <c r="H18" i="2"/>
  <c r="H19" i="2"/>
  <c r="H20" i="2"/>
  <c r="H21" i="2"/>
  <c r="H22" i="2"/>
  <c r="H23" i="2"/>
  <c r="H24" i="2"/>
  <c r="H25" i="2"/>
  <c r="H26" i="2"/>
  <c r="H27" i="2"/>
  <c r="H28" i="2"/>
  <c r="H29" i="2"/>
  <c r="H11" i="2"/>
  <c r="H10" i="2"/>
</calcChain>
</file>

<file path=xl/sharedStrings.xml><?xml version="1.0" encoding="utf-8"?>
<sst xmlns="http://schemas.openxmlformats.org/spreadsheetml/2006/main" count="749" uniqueCount="150">
  <si>
    <t>Adoption Service</t>
  </si>
  <si>
    <t>Adult Placement Service</t>
  </si>
  <si>
    <t>Care Home Service</t>
  </si>
  <si>
    <t>Child Care Agency</t>
  </si>
  <si>
    <t>Child Minding</t>
  </si>
  <si>
    <t>Day Care of Children</t>
  </si>
  <si>
    <t>Fostering Service</t>
  </si>
  <si>
    <t>Housing Support Service</t>
  </si>
  <si>
    <t>Nurse Agency</t>
  </si>
  <si>
    <t>Offender Accommodation Service</t>
  </si>
  <si>
    <t>School Care Accommodation Service</t>
  </si>
  <si>
    <t>Secure Accommodation Service</t>
  </si>
  <si>
    <t>Support Service</t>
  </si>
  <si>
    <t>Health Board</t>
  </si>
  <si>
    <t>Local Authority</t>
  </si>
  <si>
    <t>Private</t>
  </si>
  <si>
    <t>Voluntary or Not for Profit</t>
  </si>
  <si>
    <t>Total</t>
  </si>
  <si>
    <t>CareService</t>
  </si>
  <si>
    <t>Subtype</t>
  </si>
  <si>
    <t>Alcohol &amp; Drug Misuse</t>
  </si>
  <si>
    <t>Blood Borne Virus</t>
  </si>
  <si>
    <t>Children &amp; Young People</t>
  </si>
  <si>
    <t>Learning Disabilities</t>
  </si>
  <si>
    <t>Mental Health Problems</t>
  </si>
  <si>
    <t>Older People</t>
  </si>
  <si>
    <t>Physical and Sensory Impairment</t>
  </si>
  <si>
    <t>Respite Care and Short Breaks</t>
  </si>
  <si>
    <t>Care at Home</t>
  </si>
  <si>
    <t>Other than Care at home</t>
  </si>
  <si>
    <t>-</t>
  </si>
  <si>
    <t>School Hostel</t>
  </si>
  <si>
    <t>Mainstream Residential School</t>
  </si>
  <si>
    <t>Residential Special School</t>
  </si>
  <si>
    <t>Registrations</t>
  </si>
  <si>
    <t>Cancellations</t>
  </si>
  <si>
    <t>% change</t>
  </si>
  <si>
    <t>All types of care service</t>
  </si>
  <si>
    <t>Unsatisfactory</t>
  </si>
  <si>
    <t>Weak</t>
  </si>
  <si>
    <t>Adequate</t>
  </si>
  <si>
    <t>Good</t>
  </si>
  <si>
    <t>Very good</t>
  </si>
  <si>
    <t>Excellent</t>
  </si>
  <si>
    <t>All Service Sectors</t>
  </si>
  <si>
    <t>Good, Very Good or Excellent</t>
  </si>
  <si>
    <t>All Themes: Quality of Registered Services by Service Sector - % of services with each grade</t>
  </si>
  <si>
    <t>Worksheets:</t>
  </si>
  <si>
    <t>Notes:</t>
  </si>
  <si>
    <t>Term</t>
  </si>
  <si>
    <t>A service that makes arrangments in connection with the adoption of children.  This does not include services in which proposed adopter is a relative of the child.</t>
  </si>
  <si>
    <t xml:space="preserve">A service which consists of, or includes, arranging for the provision of accommodation for an adult (age of eighteen years or over), together with personal care or personal support or counselling, or other help, provided other than as part of a planned programme of care by reason of the person’s vulnerability or need, by placing the person with a family or individual; but a service may be excepted from this definition by regulations. </t>
  </si>
  <si>
    <t>CareService:</t>
  </si>
  <si>
    <t>CareService - Adoption Service:</t>
  </si>
  <si>
    <t>CareService - Adult Placement Service:</t>
  </si>
  <si>
    <t>CareService - Care Home Service:</t>
  </si>
  <si>
    <t>CareService - Child Care Agency:</t>
  </si>
  <si>
    <t>CareService - Child Minding:</t>
  </si>
  <si>
    <t>CareService - Day Care of Children:</t>
  </si>
  <si>
    <t>CareService - Fostering Service:</t>
  </si>
  <si>
    <t>CareService - Housing Support Service:</t>
  </si>
  <si>
    <t>CareService - Nurse Agency:</t>
  </si>
  <si>
    <t>CareService - Offender Accommodation:</t>
  </si>
  <si>
    <t>CareService - School Care Accommodation Service:</t>
  </si>
  <si>
    <t>CareService - Secure Accommodation Service:</t>
  </si>
  <si>
    <t>CareService - Support Service:</t>
  </si>
  <si>
    <t>A service which consists of or includes supplying, or introducing to persons who use the service, child carers up  to the age of 16, wholly of mainly in the home of the child's parents.</t>
  </si>
  <si>
    <t>This is the type of service being provided and is based on definitions of registered care services (set out in the Regulation of Care (Scotland) Act 2001).  Definitions of each of the Care Service types are outlined below:</t>
  </si>
  <si>
    <t>A service which provides accommodation, together with nursing, personal care or personal support, for persons by reason of their vulnerability or need this may include for:  alcohol &amp; drug misuse, blood borne virus, children &amp; young people, learning disabilities, mental health problems, older people, physical &amp; sensory impairment or respite care &amp; short breaks.</t>
  </si>
  <si>
    <t>A person who looks after one or more children up to the age of 16, on domestic premises for reward but not in the parents own premises.  A parent, relative or foster carer of the child cannot be regarded as a child minder when looking after that child.</t>
  </si>
  <si>
    <t xml:space="preserve">A service where substitute care is provided by a fostering agency when a child's family is unable to provide care.  This may take the form of complimentary care to enable opportunity to a child or allow parents a break. </t>
  </si>
  <si>
    <t>A service which provides support, assistance, advice or counselling to a person who has particular needs, with a view to enabling that person to occupy residential accommodation as a sole or main residence.</t>
  </si>
  <si>
    <t>A service which consists of supplying or introducing registered nurses, registered midwives or registered health visitors to independent and voluntary sectore healthcare providers and to the NHS in Scotland.</t>
  </si>
  <si>
    <t>A service which consists of giving advice, guidance or assistance to peoplewho have been provided with accommodation under supervision and care due to release from prison, ex-offenders, or those on probation.</t>
  </si>
  <si>
    <t>A service which is provided to a pupil by an education authority or the managers of an independent or grant-aided school for the purpose of the pupil being in attendance at a public, independent or grant-aided school; and which consists of the provision, in a place in or outwith the school, of residential accommodation.  This may be take the form of mainstream residential accommodation, residential special accommodation or school hostel accomodation.</t>
  </si>
  <si>
    <t>A personal care or personal support service provided by arrarrangment made by a local authority or health body to a vulnerable or person in need.  This does not include a care home service, a service providing ovrnight accommodation, adoption service, or fostering service.</t>
  </si>
  <si>
    <t>A service which provides accommodation for the purpose of restricting the liberty of children in residential premises where care services are provided as   with regulations made under section 29(9)(a) of the Regulation of Care (Scotland) Act 2001. This may be to provide protection to the child who may have history of running away and whose health or wellbeing may subseuently be under threat.</t>
  </si>
  <si>
    <t>Service Sector:</t>
  </si>
  <si>
    <t>Sector is the type of body which owns and provides a service, where a service may be owned and provided by either a Local Authority, Private firm, Voluntary organisation or Health body.</t>
  </si>
  <si>
    <t>Quality Grades:</t>
  </si>
  <si>
    <t xml:space="preserve">The grades awarded to services at inspections. These describe how well those services are performing against our quality themes and statements. These range from 1 - Unsatisfactory to 6 - Excellent. </t>
  </si>
  <si>
    <t>A service which consists of any form of care on a non-domestic premises, supervised by a responsible person during the day for at least two hours a day on at least six days per year. The service definition includes nursery classes, creches, after school clubs and playgroups but does not include services which are provided as part of a school activity. Nor does it include activities where care is not provided such as sports clubs or uniformed activities such as Scouts or Guides.</t>
  </si>
  <si>
    <t>Data Definition:</t>
  </si>
  <si>
    <t>Definition</t>
  </si>
  <si>
    <t>Data Definition/Notes</t>
  </si>
  <si>
    <t>Service subtypes are based on the main service provision category provided by that service but may not be mutually exclusive,  i.e. a Care Home for Alchohol &amp; Drug Misuse may still accommodate people within the Older People group.</t>
  </si>
  <si>
    <t>All content is available under the Open Government License, unless otherwise stated.  More information on this license is available at:  https://www.nationalarchives.gov.uk/doc/open-government-licence/version/3/</t>
  </si>
  <si>
    <t>S62 (Improvement Notice)</t>
  </si>
  <si>
    <t xml:space="preserve">Notes: </t>
  </si>
  <si>
    <t xml:space="preserve">These tables do not include enforcement procedures we use to cancel services if we cannot contact them any longer or procedures relating to inactive services. </t>
  </si>
  <si>
    <t xml:space="preserve">The section numbers 62, 64, 65, 66, 67, &amp; 73 in the table refer to sections of the Public Services Reform (Scotland) Act 2010.  </t>
  </si>
  <si>
    <t>Complaints received about registered services</t>
  </si>
  <si>
    <t>Complaints completed about registered services</t>
  </si>
  <si>
    <t>S67 (Emergency condition notice)</t>
  </si>
  <si>
    <t>S64 (Proposal to cancel)</t>
  </si>
  <si>
    <t>S65 (Emergency cancellation)</t>
  </si>
  <si>
    <t>S73 (Decision to Cancel)</t>
  </si>
  <si>
    <t>S73 (Decision to cancel)</t>
  </si>
  <si>
    <t>Grand Total</t>
  </si>
  <si>
    <t>*A service may receive more than one type of enforcement.</t>
  </si>
  <si>
    <t>Complaints investigated about registered services</t>
  </si>
  <si>
    <t>S66 (Proposal to impose/vary/remove conditions)</t>
  </si>
  <si>
    <t>Services at 31 March 2022</t>
  </si>
  <si>
    <t>S73 (Decision to impose/vary/remove conditions)</t>
  </si>
  <si>
    <t>Note: figures provided for Services at 31 March 2022 may change as they take into account retrospective cancellations and/or registrations.</t>
  </si>
  <si>
    <t xml:space="preserve">Children &amp; Young People </t>
  </si>
  <si>
    <t xml:space="preserve">Complaints investigated and completed are those cases with a investigation undertaken by the Care Inspectorate and does not count any complaints that were revoked or still in progress. They also do not account for complaints which were passed for alternative means of resolution such as direct service action, investigation by the provider or where the information was used as intelligence to be used in further scrutiny activity.  </t>
  </si>
  <si>
    <t>Some care at home services may still operate from a premises as well as provide care at home i.e. they may, in addition to care at home,  offer a day care service for adults from a premises.</t>
  </si>
  <si>
    <t>How well do we support people's wellbeing? - % of services with each grade</t>
  </si>
  <si>
    <t>How well is out care and support planned? - % of services with each grade</t>
  </si>
  <si>
    <t>How good is our setting? - % of services with each grade</t>
  </si>
  <si>
    <t>How good is our staff team? - % services with each grade</t>
  </si>
  <si>
    <t>New grading methodology</t>
  </si>
  <si>
    <t>Prior to the Covid-19 pandemic, the Care Inspectorate inspected against a mixture of Quality Frameworks and Quality Themes depending on the service type.  All service types now have a new Quality Framework in place and from 1Dec2022 we will report only under the relevant Key Questions of each Quality Framework. Where a service has not yet been inspected under a new Quality Framework the corresponding grade from the previous Quality Theme methodology will be used instead. A service's entire grading history, including grades under the previous Quality Theme methodology, can be viewed on the Care Inspectorate website. Different service types are assessed under different Key Questions as set out in their Quality Frameworks. This means it may not be possible to make like for like comparisons between different service types for all Key Questions. You can check what Key Questions each service type is assessed against at the below link:</t>
  </si>
  <si>
    <t xml:space="preserve">https://www.careinspectorate.com/index.php/publications-statistics/147-professionals-registration/quality-frameworks  </t>
  </si>
  <si>
    <t>A similar approach will be taken with the Key Question 'How well do we support children and young people's rights and wellbeing?' for Children and Young People's services. Grades given under this Key Question will update grades for the other Key Questions of the Quality Frameworks. Again, grades against Key Questions on new inspections will subsequently update previous grades from the 'How well do we support children and young people's rights and wellbeing?' Key Question as they become the latest grade for the Key Questions.</t>
  </si>
  <si>
    <t>How good is our leadership? - % of services with each grade</t>
  </si>
  <si>
    <t>How good is our care, play and learning? - % services with each grade</t>
  </si>
  <si>
    <t>How well do we support children and young people's rights and wellbeing? - % services with each grade</t>
  </si>
  <si>
    <t>At the start of the Covid-19 pandemic, we established specific key questions focussed on Covid-19. These key questions also covered aspects of wellbeing, staffing, setting, infection prevention and control, leadership, and quality assurance. Therefore, for Adult and Early Learning and Childcare (ELC) services, we will use the information from our Covid-19 inspections (where applicable) to update grades for all other Key Questions of the Quality Frameworks..   This is a change to our approach used previously, where the Covid-19 key questions sat alongside the other key questions rather than updating them.  Grades against Key Questions on new inspections will subsequently update previous Covid-19 grades as they become the latest grade for the Key Questions.</t>
  </si>
  <si>
    <t>This new grading methodology will be the methodology we use in any of the 'Grading' tables supplied.</t>
  </si>
  <si>
    <t>Number of enforcement notices issued Q4 2022/23</t>
  </si>
  <si>
    <t>Number of services* that had enforcement notices issued to them Q4 2022/23</t>
  </si>
  <si>
    <t>Number of services* that had enforcement notices issued to them Q4 2022/23, by sector</t>
  </si>
  <si>
    <t>1) Registered Services - Number &amp; % of Registrered Services by Service Type and Sector at 31 March 2023</t>
  </si>
  <si>
    <t>2) Cancellations &amp; Registrations - Changes to Number of Registrered Services by Service Type and Sector (31 March 2022 to 31 March 2023)</t>
  </si>
  <si>
    <t>3) Grades - Quality of Registrered Services by Key Question, Service Type and Sector at 31 March 2023</t>
  </si>
  <si>
    <t>4) Complaints  - Complaints About Registered Services: Received, Investigated and Completed at 31 March 2023</t>
  </si>
  <si>
    <t>5) Enforcements  - Enforcement Notices Issued to Registered Services at 31 March 2023</t>
  </si>
  <si>
    <t>All grades are from inspection reports finalised by 31 March 2023. Services with no grade for that theme are not included.</t>
  </si>
  <si>
    <t>Registered Services at 31 March 2023</t>
  </si>
  <si>
    <t>Summary of No. of registered care services at 31 March 2023</t>
  </si>
  <si>
    <t>Source: Care Inspectorate Service List at 31 March 2023</t>
  </si>
  <si>
    <t>Number of Registered Services by Care Service Type and Service Sector (as at 31 March 2023)</t>
  </si>
  <si>
    <t>% of Registered Services by Care Service Type and Service Sector (as at 31 March 2023)</t>
  </si>
  <si>
    <t>Quality of Registered Services at 31 March 2023</t>
  </si>
  <si>
    <t>Summary of grades by service type at 31 March 2023</t>
  </si>
  <si>
    <t>Service Cancellations and Registrations from 31 March 2022 to 31 March 2023</t>
  </si>
  <si>
    <t>Summary of service cancellations and registrations by service type and sector at 31 March 2023</t>
  </si>
  <si>
    <t>Source: Care inspectorate Service List at 31 March 2023</t>
  </si>
  <si>
    <t>Changes to registered services by service type from 31 March 2022 to 31 March 2023</t>
  </si>
  <si>
    <t>Services at 31 March 2023</t>
  </si>
  <si>
    <t>Changes to registered services by service sector from 31 March 2022 to 31 March 2023</t>
  </si>
  <si>
    <t>Complaints about registered services at 31 March 2023</t>
  </si>
  <si>
    <t>Summary of complaints received, investigated and completed about registered services (31 March 2022 - 31 March 2023)</t>
  </si>
  <si>
    <t>Enforcement notices issued to registered services at 31 March 2023</t>
  </si>
  <si>
    <t>Summary of enforcement notices issued to registered services (31 March 2022 - 31 March 2023)</t>
  </si>
  <si>
    <t>Care Inspectorate 2022/23 Quarter 4 Statistical Report Tables</t>
  </si>
  <si>
    <t>Source: Complaints App at 01 April 2023</t>
  </si>
  <si>
    <t>Source: enforcement dataset at 01 April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</si>
</sst>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1"/>
      <name val="Calibri"/>
      <family val="2"/>
      <scheme val="minor"/>
    </font>
    <font>
      <sz val="12"/>
      <color theme="1"/>
      <name val="Calibri"/>
      <family val="2"/>
      <scheme val="minor"/>
    </font>
    <font>
      <u/>
      <sz val="12"/>
      <color theme="1"/>
      <name val="Calibri"/>
      <family val="2"/>
      <scheme val="minor"/>
    </font>
    <font>
      <b/>
      <u/>
      <sz val="14"/>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b/>
      <u/>
      <sz val="16"/>
      <color theme="1"/>
      <name val="Calibri"/>
      <family val="2"/>
      <scheme val="minor"/>
    </font>
    <font>
      <b/>
      <sz val="16"/>
      <color theme="1"/>
      <name val="Calibri"/>
      <family val="2"/>
      <scheme val="minor"/>
    </font>
    <font>
      <sz val="16"/>
      <color theme="1"/>
      <name val="Calibri"/>
      <family val="2"/>
      <scheme val="minor"/>
    </font>
    <font>
      <b/>
      <u/>
      <sz val="14"/>
      <name val="Calibri"/>
      <family val="2"/>
      <scheme val="minor"/>
    </font>
    <font>
      <b/>
      <sz val="14"/>
      <name val="Calibri"/>
      <family val="2"/>
      <scheme val="minor"/>
    </font>
    <font>
      <sz val="11"/>
      <color theme="1"/>
      <name val="Calibri"/>
      <family val="2"/>
      <scheme val="minor"/>
    </font>
    <font>
      <b/>
      <sz val="10"/>
      <color theme="1"/>
      <name val="Calibri"/>
      <family val="2"/>
      <scheme val="minor"/>
    </font>
    <font>
      <sz val="10"/>
      <name val="Calibri"/>
      <family val="2"/>
      <scheme val="minor"/>
    </font>
    <font>
      <sz val="10"/>
      <name val="Arial"/>
      <family val="2"/>
    </font>
    <font>
      <sz val="14"/>
      <name val="Calibri"/>
      <family val="2"/>
      <scheme val="minor"/>
    </font>
    <font>
      <b/>
      <sz val="10"/>
      <name val="Calibri"/>
      <family val="2"/>
      <scheme val="minor"/>
    </font>
    <font>
      <sz val="10"/>
      <name val="MS Sans Serif"/>
      <family val="2"/>
    </font>
    <font>
      <u/>
      <sz val="11"/>
      <color theme="10"/>
      <name val="Calibri"/>
      <family val="2"/>
      <scheme val="minor"/>
    </font>
  </fonts>
  <fills count="4">
    <fill>
      <patternFill patternType="none"/>
    </fill>
    <fill>
      <patternFill patternType="gray125"/>
    </fill>
    <fill>
      <patternFill patternType="solid">
        <fgColor theme="0"/>
        <bgColor theme="4" tint="0.79998168889431442"/>
      </patternFill>
    </fill>
    <fill>
      <patternFill patternType="solid">
        <fgColor theme="7" tint="0.59999389629810485"/>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28">
    <xf numFmtId="0" fontId="0" fillId="0" borderId="0"/>
    <xf numFmtId="0" fontId="13" fillId="0" borderId="0"/>
    <xf numFmtId="0" fontId="16" fillId="0" borderId="0"/>
    <xf numFmtId="0" fontId="19" fillId="0" borderId="0"/>
    <xf numFmtId="0" fontId="13" fillId="0" borderId="0"/>
    <xf numFmtId="9" fontId="19"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xf numFmtId="0" fontId="13" fillId="0" borderId="0"/>
    <xf numFmtId="0" fontId="20" fillId="0" borderId="0" applyNumberFormat="0" applyFill="0" applyBorder="0" applyAlignment="0" applyProtection="0"/>
  </cellStyleXfs>
  <cellXfs count="148">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xf numFmtId="0" fontId="4" fillId="0" borderId="0" xfId="0" applyFont="1" applyAlignment="1">
      <alignment horizontal="center" vertical="center"/>
    </xf>
    <xf numFmtId="164" fontId="0" fillId="0" borderId="0" xfId="0" applyNumberFormat="1" applyAlignment="1">
      <alignment horizontal="center" vertical="center"/>
    </xf>
    <xf numFmtId="0" fontId="0" fillId="0" borderId="0" xfId="0" applyAlignment="1">
      <alignment wrapText="1"/>
    </xf>
    <xf numFmtId="0" fontId="5" fillId="0" borderId="0" xfId="0" applyFont="1"/>
    <xf numFmtId="0" fontId="6" fillId="0" borderId="0" xfId="0" applyFont="1"/>
    <xf numFmtId="0" fontId="7" fillId="0" borderId="0" xfId="0" applyFont="1"/>
    <xf numFmtId="0" fontId="6" fillId="0" borderId="0" xfId="0" applyFont="1" applyAlignment="1">
      <alignment horizontal="left" vertical="center"/>
    </xf>
    <xf numFmtId="0" fontId="5" fillId="3" borderId="7" xfId="0" applyFont="1" applyFill="1" applyBorder="1"/>
    <xf numFmtId="0" fontId="5" fillId="3" borderId="8" xfId="0" applyFont="1" applyFill="1" applyBorder="1"/>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5" xfId="0" applyFont="1" applyBorder="1"/>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6" fillId="0" borderId="9" xfId="0" applyFont="1" applyBorder="1" applyAlignment="1">
      <alignment horizontal="center" vertical="center"/>
    </xf>
    <xf numFmtId="0" fontId="5" fillId="0" borderId="23" xfId="0" applyFont="1" applyBorder="1" applyAlignment="1">
      <alignment horizontal="center" vertical="center"/>
    </xf>
    <xf numFmtId="0" fontId="6" fillId="0" borderId="2" xfId="0" applyFont="1" applyBorder="1"/>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5" fillId="0" borderId="18" xfId="0" applyFont="1" applyBorder="1" applyAlignment="1">
      <alignment horizontal="center" vertical="center"/>
    </xf>
    <xf numFmtId="0" fontId="6" fillId="0" borderId="3" xfId="0" applyFont="1" applyBorder="1"/>
    <xf numFmtId="0" fontId="6" fillId="0" borderId="3" xfId="0" applyFont="1" applyBorder="1" applyAlignment="1">
      <alignment horizontal="left" vertical="center"/>
    </xf>
    <xf numFmtId="0" fontId="6" fillId="0" borderId="12" xfId="0" applyFont="1" applyBorder="1"/>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8" fillId="0" borderId="0" xfId="0" applyFont="1"/>
    <xf numFmtId="0" fontId="6" fillId="0" borderId="0" xfId="0" applyFont="1" applyAlignment="1">
      <alignment horizontal="center" vertical="center"/>
    </xf>
    <xf numFmtId="164" fontId="6" fillId="0" borderId="21"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6" fillId="0" borderId="20"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5" fillId="0" borderId="19"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9" fillId="0" borderId="0" xfId="0" applyFont="1"/>
    <xf numFmtId="0" fontId="10" fillId="0" borderId="0" xfId="0" applyFont="1"/>
    <xf numFmtId="0" fontId="11" fillId="0" borderId="0" xfId="0" applyFont="1"/>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0" borderId="6" xfId="0" applyFont="1" applyBorder="1" applyAlignment="1">
      <alignment horizontal="left"/>
    </xf>
    <xf numFmtId="164" fontId="6" fillId="0" borderId="23" xfId="0" applyNumberFormat="1" applyFont="1" applyBorder="1" applyAlignment="1">
      <alignment horizontal="center" vertical="center"/>
    </xf>
    <xf numFmtId="0" fontId="6" fillId="0" borderId="3" xfId="0" applyFont="1" applyBorder="1" applyAlignment="1">
      <alignment horizontal="left"/>
    </xf>
    <xf numFmtId="0" fontId="6" fillId="2" borderId="3" xfId="0" applyFont="1" applyFill="1" applyBorder="1" applyAlignment="1">
      <alignment horizontal="left"/>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5" fillId="3" borderId="13" xfId="0" applyFont="1" applyFill="1" applyBorder="1" applyAlignment="1">
      <alignment vertical="center" wrapText="1"/>
    </xf>
    <xf numFmtId="0" fontId="6" fillId="0" borderId="25" xfId="0" applyFont="1" applyBorder="1"/>
    <xf numFmtId="0" fontId="6" fillId="0" borderId="15" xfId="0" applyFont="1" applyBorder="1"/>
    <xf numFmtId="0" fontId="6" fillId="0" borderId="27" xfId="0" applyFont="1" applyBorder="1"/>
    <xf numFmtId="0" fontId="5" fillId="0" borderId="13" xfId="0" applyFont="1" applyBorder="1"/>
    <xf numFmtId="0" fontId="5" fillId="3" borderId="13" xfId="0" applyFont="1" applyFill="1" applyBorder="1" applyAlignment="1">
      <alignment vertical="center"/>
    </xf>
    <xf numFmtId="0" fontId="5" fillId="3" borderId="1" xfId="0" applyFont="1" applyFill="1" applyBorder="1" applyAlignment="1">
      <alignment vertical="center"/>
    </xf>
    <xf numFmtId="0" fontId="6" fillId="0" borderId="6" xfId="0" applyFont="1" applyBorder="1"/>
    <xf numFmtId="0" fontId="5" fillId="0" borderId="0" xfId="0" applyFont="1" applyAlignment="1">
      <alignment horizontal="center" vertical="center"/>
    </xf>
    <xf numFmtId="0" fontId="12" fillId="0" borderId="0" xfId="0" applyFont="1" applyAlignment="1">
      <alignment horizontal="center" wrapText="1"/>
    </xf>
    <xf numFmtId="0" fontId="6" fillId="0" borderId="0" xfId="0" applyFont="1" applyAlignment="1">
      <alignment wrapText="1"/>
    </xf>
    <xf numFmtId="164" fontId="6" fillId="0" borderId="16" xfId="0" applyNumberFormat="1" applyFont="1" applyBorder="1" applyAlignment="1">
      <alignment horizontal="center" vertical="center"/>
    </xf>
    <xf numFmtId="0" fontId="12" fillId="0" borderId="0" xfId="0" applyFont="1"/>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28" xfId="0" applyFont="1" applyBorder="1" applyAlignment="1">
      <alignment horizontal="center"/>
    </xf>
    <xf numFmtId="0" fontId="5" fillId="0" borderId="28" xfId="0" applyFont="1" applyBorder="1" applyAlignment="1">
      <alignment horizontal="left"/>
    </xf>
    <xf numFmtId="0" fontId="6" fillId="0" borderId="28" xfId="0" applyFont="1" applyBorder="1" applyAlignment="1">
      <alignment horizontal="left" vertical="center" wrapText="1"/>
    </xf>
    <xf numFmtId="0" fontId="6" fillId="0" borderId="28" xfId="0" applyFont="1" applyBorder="1" applyAlignment="1">
      <alignment horizontal="left" vertical="center"/>
    </xf>
    <xf numFmtId="0" fontId="14" fillId="0" borderId="0" xfId="1" applyFont="1"/>
    <xf numFmtId="0" fontId="13" fillId="0" borderId="0" xfId="1"/>
    <xf numFmtId="0" fontId="15" fillId="0" borderId="0" xfId="0" applyFont="1"/>
    <xf numFmtId="0" fontId="5" fillId="3" borderId="29" xfId="0" applyFont="1" applyFill="1" applyBorder="1" applyAlignment="1">
      <alignment horizontal="left" vertical="center"/>
    </xf>
    <xf numFmtId="0" fontId="17" fillId="0" borderId="30" xfId="2" applyFont="1" applyBorder="1" applyAlignment="1">
      <alignment horizontal="center"/>
    </xf>
    <xf numFmtId="0" fontId="12" fillId="0" borderId="31" xfId="2" applyFont="1" applyBorder="1" applyAlignment="1">
      <alignment horizontal="center"/>
    </xf>
    <xf numFmtId="0" fontId="12" fillId="0" borderId="1" xfId="2" applyFont="1" applyBorder="1" applyAlignment="1">
      <alignment horizontal="center"/>
    </xf>
    <xf numFmtId="0" fontId="12" fillId="0" borderId="17" xfId="2" applyFont="1" applyBorder="1" applyAlignment="1">
      <alignment horizontal="center"/>
    </xf>
    <xf numFmtId="0" fontId="15" fillId="0" borderId="0" xfId="2" applyFont="1"/>
    <xf numFmtId="0" fontId="18" fillId="0" borderId="0" xfId="2" applyFont="1" applyAlignment="1">
      <alignment horizontal="center"/>
    </xf>
    <xf numFmtId="0" fontId="18" fillId="0" borderId="0" xfId="2" applyFont="1"/>
    <xf numFmtId="0" fontId="6" fillId="0" borderId="0" xfId="1" applyFont="1"/>
    <xf numFmtId="0" fontId="17" fillId="0" borderId="31" xfId="2" applyFont="1" applyBorder="1" applyAlignment="1">
      <alignment horizontal="center"/>
    </xf>
    <xf numFmtId="0" fontId="12" fillId="3" borderId="1" xfId="2" applyFont="1" applyFill="1" applyBorder="1" applyAlignment="1">
      <alignment horizontal="center" vertical="center" wrapText="1"/>
    </xf>
    <xf numFmtId="0" fontId="12" fillId="3" borderId="17" xfId="2" applyFont="1" applyFill="1" applyBorder="1" applyAlignment="1">
      <alignment horizontal="center" vertical="center" wrapText="1"/>
    </xf>
    <xf numFmtId="10" fontId="0" fillId="0" borderId="0" xfId="0" applyNumberFormat="1"/>
    <xf numFmtId="1" fontId="6" fillId="0" borderId="21" xfId="0" applyNumberFormat="1" applyFont="1" applyBorder="1" applyAlignment="1">
      <alignment horizontal="center" vertical="center"/>
    </xf>
    <xf numFmtId="1" fontId="6" fillId="0" borderId="9" xfId="0" applyNumberFormat="1" applyFont="1" applyBorder="1" applyAlignment="1">
      <alignment horizontal="center" vertical="center"/>
    </xf>
    <xf numFmtId="1" fontId="5"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1" fontId="6" fillId="0" borderId="4" xfId="0" applyNumberFormat="1" applyFont="1" applyBorder="1" applyAlignment="1">
      <alignment horizontal="center" vertical="center"/>
    </xf>
    <xf numFmtId="1" fontId="5" fillId="0" borderId="18" xfId="0"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0" borderId="14"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7" xfId="0" applyNumberFormat="1" applyFont="1" applyBorder="1" applyAlignment="1">
      <alignment horizontal="center" vertical="center"/>
    </xf>
    <xf numFmtId="164" fontId="0" fillId="0" borderId="0" xfId="0" applyNumberFormat="1"/>
    <xf numFmtId="164" fontId="6" fillId="0" borderId="31" xfId="0" applyNumberFormat="1" applyFont="1" applyBorder="1" applyAlignment="1">
      <alignment horizontal="center" vertical="center"/>
    </xf>
    <xf numFmtId="0" fontId="17" fillId="0" borderId="0" xfId="2" applyFont="1"/>
    <xf numFmtId="0" fontId="17" fillId="0" borderId="11" xfId="2" applyFont="1" applyBorder="1"/>
    <xf numFmtId="0" fontId="17" fillId="0" borderId="24" xfId="2" applyFont="1" applyBorder="1"/>
    <xf numFmtId="0" fontId="2" fillId="0" borderId="0" xfId="0" applyFont="1" applyAlignment="1">
      <alignment wrapText="1"/>
    </xf>
    <xf numFmtId="164" fontId="5" fillId="0" borderId="0" xfId="0" applyNumberFormat="1" applyFont="1" applyAlignment="1">
      <alignment horizontal="center" vertical="center"/>
    </xf>
    <xf numFmtId="164" fontId="6" fillId="0" borderId="0" xfId="0" applyNumberFormat="1" applyFont="1" applyAlignment="1">
      <alignment horizontal="center" vertical="center"/>
    </xf>
    <xf numFmtId="164" fontId="6" fillId="0" borderId="0" xfId="0" applyNumberFormat="1" applyFont="1"/>
    <xf numFmtId="164" fontId="0" fillId="0" borderId="0" xfId="0" applyNumberFormat="1" applyAlignment="1">
      <alignment wrapText="1"/>
    </xf>
    <xf numFmtId="0" fontId="5" fillId="0" borderId="9" xfId="0" applyFont="1" applyBorder="1" applyAlignment="1">
      <alignment horizontal="center" vertical="center"/>
    </xf>
    <xf numFmtId="0" fontId="5" fillId="3" borderId="14" xfId="0" applyFont="1" applyFill="1" applyBorder="1" applyAlignment="1">
      <alignment horizontal="left" vertical="center"/>
    </xf>
    <xf numFmtId="0" fontId="5" fillId="3" borderId="1" xfId="0" applyFont="1" applyFill="1" applyBorder="1" applyAlignment="1">
      <alignment horizontal="left" vertical="center"/>
    </xf>
    <xf numFmtId="0" fontId="9" fillId="0" borderId="0" xfId="0" quotePrefix="1" applyFont="1" applyAlignment="1">
      <alignment horizontal="left"/>
    </xf>
    <xf numFmtId="0" fontId="6" fillId="0" borderId="0" xfId="0" quotePrefix="1" applyFont="1" applyAlignment="1">
      <alignment horizontal="left" vertical="center"/>
    </xf>
    <xf numFmtId="0" fontId="4" fillId="0" borderId="0" xfId="1" quotePrefix="1" applyFont="1" applyAlignment="1">
      <alignment horizontal="left"/>
    </xf>
    <xf numFmtId="0" fontId="11" fillId="0" borderId="0" xfId="2" quotePrefix="1" applyFont="1" applyAlignment="1">
      <alignment horizontal="left"/>
    </xf>
    <xf numFmtId="0" fontId="2" fillId="0" borderId="0" xfId="0" quotePrefix="1" applyFont="1" applyAlignment="1">
      <alignment horizontal="left"/>
    </xf>
    <xf numFmtId="0" fontId="2" fillId="0" borderId="0" xfId="0" quotePrefix="1" applyFont="1" applyAlignment="1">
      <alignment horizontal="left" wrapText="1"/>
    </xf>
    <xf numFmtId="0" fontId="5" fillId="0" borderId="0" xfId="0" applyFont="1" applyAlignment="1">
      <alignment horizontal="center"/>
    </xf>
    <xf numFmtId="0" fontId="11" fillId="0" borderId="0" xfId="0" quotePrefix="1" applyFont="1" applyAlignment="1">
      <alignment horizontal="left"/>
    </xf>
    <xf numFmtId="0" fontId="6" fillId="0" borderId="28" xfId="0" applyFont="1" applyBorder="1"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6" xfId="0" applyFont="1" applyBorder="1" applyAlignment="1">
      <alignment horizontal="left" vertical="center"/>
    </xf>
    <xf numFmtId="0" fontId="5" fillId="0" borderId="13" xfId="0" applyFont="1" applyBorder="1" applyAlignment="1">
      <alignment horizontal="center"/>
    </xf>
    <xf numFmtId="0" fontId="5" fillId="0" borderId="17" xfId="0" applyFont="1" applyBorder="1" applyAlignment="1">
      <alignment horizontal="center"/>
    </xf>
  </cellXfs>
  <cellStyles count="28">
    <cellStyle name="Hyperlink 2" xfId="27" xr:uid="{7E0C77D1-10EF-44D4-A597-72B25D747A58}"/>
    <cellStyle name="Normal" xfId="0" builtinId="0"/>
    <cellStyle name="Normal 10" xfId="18" xr:uid="{DB4ADF4D-CB7A-4526-B229-7DF180A9C3B9}"/>
    <cellStyle name="Normal 11" xfId="20" xr:uid="{EB0BDC96-F7BC-4E60-AA64-0728A2544857}"/>
    <cellStyle name="Normal 12" xfId="21" xr:uid="{E1C224F2-9E56-4AB0-95B0-905339714EBB}"/>
    <cellStyle name="Normal 13" xfId="22" xr:uid="{0C4A9470-DFB6-4716-92F5-4B6AEB0039C7}"/>
    <cellStyle name="Normal 14" xfId="23" xr:uid="{C3EC61F9-8B06-4A7C-A9B5-9623C1C8F5DD}"/>
    <cellStyle name="Normal 15" xfId="24" xr:uid="{B5ED0FC4-EA7A-440A-9AC3-BC88896CEFC7}"/>
    <cellStyle name="Normal 16" xfId="26" xr:uid="{7F840907-A8C3-448F-A32A-9B37EF125658}"/>
    <cellStyle name="Normal 2" xfId="3" xr:uid="{00000000-0005-0000-0000-000001000000}"/>
    <cellStyle name="Normal 2 2" xfId="6" xr:uid="{A75DC7BC-70CB-4B6C-BE38-DE83921C8DBD}"/>
    <cellStyle name="Normal 2 3" xfId="25" xr:uid="{115F25CC-A311-4C89-BFE2-8BB48DFA33A3}"/>
    <cellStyle name="Normal 3" xfId="7" xr:uid="{CD2A6F6F-DC5B-4C20-9182-743FB7E2F8AD}"/>
    <cellStyle name="Normal 4" xfId="2" xr:uid="{00000000-0005-0000-0000-000002000000}"/>
    <cellStyle name="Normal 4 2" xfId="8" xr:uid="{9A56D696-A4C4-4403-B79B-891DF32BC0CB}"/>
    <cellStyle name="Normal 5" xfId="1" xr:uid="{00000000-0005-0000-0000-000003000000}"/>
    <cellStyle name="Normal 5 2" xfId="10" xr:uid="{0EA41FB0-3394-4677-90D2-578BD967C8DA}"/>
    <cellStyle name="Normal 5 2 2" xfId="4" xr:uid="{2F462EB8-FE82-4CE6-8256-2FB585FE75B6}"/>
    <cellStyle name="Normal 5 2 2 2" xfId="14" xr:uid="{62FA6FEE-C039-45A3-ACA2-448FE0E2457B}"/>
    <cellStyle name="Normal 5 2 2 3" xfId="17" xr:uid="{F0B17D1C-CE34-492F-9E3D-AE3C85030B4F}"/>
    <cellStyle name="Normal 5 2 2 4" xfId="19" xr:uid="{6C86EC81-FF2F-44CE-98BA-8B2D578B1AA4}"/>
    <cellStyle name="Normal 6" xfId="9" xr:uid="{B09BF610-FEFD-4A19-A928-6B1A687B6064}"/>
    <cellStyle name="Normal 6 2" xfId="12" xr:uid="{1B152EB3-66E8-4E42-BEDF-B76EC79FA948}"/>
    <cellStyle name="Normal 7" xfId="11" xr:uid="{46D30755-748C-45C6-AEAB-5D1E884145FD}"/>
    <cellStyle name="Normal 8" xfId="13" xr:uid="{7B47985C-06EB-45AF-9F9E-921136DAD38F}"/>
    <cellStyle name="Normal 8 2" xfId="16" xr:uid="{47CA7B76-A8D1-40C8-B04B-FE81AEEDF04E}"/>
    <cellStyle name="Normal 9" xfId="15" xr:uid="{0F1B897D-AF7F-4E49-866E-A9A97FDAB4CB}"/>
    <cellStyle name="Percent 2" xfId="5" xr:uid="{499A5CEC-3D0E-4A6C-981D-4AF86E4183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7"/>
  <sheetViews>
    <sheetView tabSelected="1" view="pageBreakPreview" zoomScale="85" zoomScaleNormal="80" zoomScaleSheetLayoutView="85" workbookViewId="0"/>
  </sheetViews>
  <sheetFormatPr defaultRowHeight="15" x14ac:dyDescent="0.25"/>
  <cols>
    <col min="1" max="1" width="158.85546875" customWidth="1"/>
  </cols>
  <sheetData>
    <row r="1" spans="1:1" ht="21" x14ac:dyDescent="0.35">
      <c r="A1" s="130" t="s">
        <v>147</v>
      </c>
    </row>
    <row r="2" spans="1:1" ht="21" x14ac:dyDescent="0.35">
      <c r="A2" s="53"/>
    </row>
    <row r="3" spans="1:1" ht="21" x14ac:dyDescent="0.35">
      <c r="A3" s="52" t="s">
        <v>47</v>
      </c>
    </row>
    <row r="4" spans="1:1" ht="18.75" x14ac:dyDescent="0.3">
      <c r="A4" s="11"/>
    </row>
    <row r="5" spans="1:1" ht="15.75" x14ac:dyDescent="0.25">
      <c r="A5" s="2" t="s">
        <v>84</v>
      </c>
    </row>
    <row r="6" spans="1:1" ht="15.75" x14ac:dyDescent="0.25">
      <c r="A6" s="2"/>
    </row>
    <row r="7" spans="1:1" ht="15.75" x14ac:dyDescent="0.25">
      <c r="A7" s="2" t="s">
        <v>124</v>
      </c>
    </row>
    <row r="8" spans="1:1" ht="15.75" x14ac:dyDescent="0.25">
      <c r="A8" s="2"/>
    </row>
    <row r="9" spans="1:1" ht="15.75" x14ac:dyDescent="0.25">
      <c r="A9" s="2" t="s">
        <v>125</v>
      </c>
    </row>
    <row r="10" spans="1:1" ht="15.75" x14ac:dyDescent="0.25">
      <c r="A10" s="2"/>
    </row>
    <row r="11" spans="1:1" ht="15.75" x14ac:dyDescent="0.25">
      <c r="A11" s="134" t="s">
        <v>126</v>
      </c>
    </row>
    <row r="12" spans="1:1" ht="15.75" x14ac:dyDescent="0.25">
      <c r="A12" s="2"/>
    </row>
    <row r="13" spans="1:1" ht="15.75" x14ac:dyDescent="0.25">
      <c r="A13" s="2" t="s">
        <v>127</v>
      </c>
    </row>
    <row r="14" spans="1:1" ht="15.75" x14ac:dyDescent="0.25">
      <c r="A14" s="2"/>
    </row>
    <row r="15" spans="1:1" ht="15.75" x14ac:dyDescent="0.25">
      <c r="A15" s="2" t="s">
        <v>128</v>
      </c>
    </row>
    <row r="16" spans="1:1" ht="15.75" x14ac:dyDescent="0.25">
      <c r="A16" s="2"/>
    </row>
    <row r="17" spans="1:1" ht="15.75" x14ac:dyDescent="0.25">
      <c r="A17" s="2" t="s">
        <v>104</v>
      </c>
    </row>
    <row r="18" spans="1:1" ht="15.75" x14ac:dyDescent="0.25">
      <c r="A18" s="2"/>
    </row>
    <row r="19" spans="1:1" ht="15.75" x14ac:dyDescent="0.25">
      <c r="A19" s="122" t="s">
        <v>112</v>
      </c>
    </row>
    <row r="20" spans="1:1" ht="94.5" x14ac:dyDescent="0.25">
      <c r="A20" s="122" t="s">
        <v>113</v>
      </c>
    </row>
    <row r="21" spans="1:1" ht="15.75" x14ac:dyDescent="0.25">
      <c r="A21" s="122" t="s">
        <v>114</v>
      </c>
    </row>
    <row r="22" spans="1:1" ht="15" customHeight="1" x14ac:dyDescent="0.25">
      <c r="A22" s="122"/>
    </row>
    <row r="23" spans="1:1" ht="78.75" x14ac:dyDescent="0.25">
      <c r="A23" s="135" t="s">
        <v>119</v>
      </c>
    </row>
    <row r="24" spans="1:1" ht="15.75" x14ac:dyDescent="0.25">
      <c r="A24" s="122"/>
    </row>
    <row r="25" spans="1:1" ht="63" x14ac:dyDescent="0.25">
      <c r="A25" s="122" t="s">
        <v>115</v>
      </c>
    </row>
    <row r="26" spans="1:1" ht="15.75" x14ac:dyDescent="0.25">
      <c r="A26" s="122"/>
    </row>
    <row r="27" spans="1:1" ht="15.75" x14ac:dyDescent="0.25">
      <c r="A27" s="135" t="s">
        <v>120</v>
      </c>
    </row>
  </sheetData>
  <pageMargins left="0.70866141732283472" right="0.70866141732283472" top="0.74803149606299213" bottom="0.74803149606299213" header="0.31496062992125984" footer="0.31496062992125984"/>
  <pageSetup paperSize="9" scale="79" orientation="landscape" r:id="rId1"/>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view="pageBreakPreview" zoomScale="85" zoomScaleNormal="55" zoomScaleSheetLayoutView="85" zoomScalePageLayoutView="70" workbookViewId="0">
      <selection activeCell="A9" sqref="A9:B9"/>
    </sheetView>
  </sheetViews>
  <sheetFormatPr defaultRowHeight="15" x14ac:dyDescent="0.25"/>
  <cols>
    <col min="1" max="1" width="40" customWidth="1"/>
    <col min="2" max="2" width="143.85546875" customWidth="1"/>
    <col min="19" max="19" width="14.42578125" customWidth="1"/>
  </cols>
  <sheetData>
    <row r="1" spans="1:19" ht="21" x14ac:dyDescent="0.35">
      <c r="A1" s="130" t="s">
        <v>147</v>
      </c>
      <c r="B1" s="52"/>
    </row>
    <row r="2" spans="1:19" ht="21" x14ac:dyDescent="0.35">
      <c r="A2" s="53"/>
      <c r="B2" s="53"/>
    </row>
    <row r="3" spans="1:19" ht="21" x14ac:dyDescent="0.35">
      <c r="A3" s="52" t="s">
        <v>48</v>
      </c>
      <c r="B3" s="52"/>
    </row>
    <row r="5" spans="1:19" ht="39" customHeight="1" x14ac:dyDescent="0.25">
      <c r="A5" s="138" t="s">
        <v>85</v>
      </c>
      <c r="B5" s="138"/>
    </row>
    <row r="6" spans="1:19" ht="37.5" customHeight="1" x14ac:dyDescent="0.25">
      <c r="A6" s="138" t="s">
        <v>107</v>
      </c>
      <c r="B6" s="138"/>
    </row>
    <row r="7" spans="1:19" ht="18" customHeight="1" x14ac:dyDescent="0.25">
      <c r="A7" s="138" t="s">
        <v>129</v>
      </c>
      <c r="B7" s="138"/>
    </row>
    <row r="8" spans="1:19" ht="60" customHeight="1" x14ac:dyDescent="0.25">
      <c r="A8" s="138" t="s">
        <v>106</v>
      </c>
      <c r="B8" s="138"/>
    </row>
    <row r="9" spans="1:19" ht="39" customHeight="1" x14ac:dyDescent="0.25">
      <c r="A9" s="138" t="s">
        <v>86</v>
      </c>
      <c r="B9" s="138"/>
    </row>
    <row r="12" spans="1:19" x14ac:dyDescent="0.35">
      <c r="A12" s="52" t="s">
        <v>82</v>
      </c>
      <c r="B12" s="52"/>
    </row>
    <row r="14" spans="1:19" ht="18.75" x14ac:dyDescent="0.3">
      <c r="A14" s="86" t="s">
        <v>49</v>
      </c>
      <c r="B14" s="85" t="s">
        <v>83</v>
      </c>
    </row>
    <row r="15" spans="1:19" ht="37.5" x14ac:dyDescent="0.25">
      <c r="A15" s="87" t="s">
        <v>52</v>
      </c>
      <c r="B15" s="87" t="s">
        <v>67</v>
      </c>
      <c r="C15" s="2"/>
      <c r="E15" s="2"/>
      <c r="F15" s="2"/>
      <c r="G15" s="2"/>
      <c r="H15" s="2"/>
      <c r="I15" s="2"/>
      <c r="J15" s="2"/>
      <c r="K15" s="2"/>
      <c r="L15" s="2"/>
      <c r="M15" s="2"/>
      <c r="N15" s="2"/>
      <c r="O15" s="2"/>
      <c r="P15" s="2"/>
      <c r="Q15" s="2"/>
      <c r="R15" s="2"/>
      <c r="S15" s="2"/>
    </row>
    <row r="16" spans="1:19" ht="37.5" x14ac:dyDescent="0.25">
      <c r="A16" s="87" t="s">
        <v>53</v>
      </c>
      <c r="B16" s="87" t="s">
        <v>50</v>
      </c>
      <c r="C16" s="2"/>
      <c r="E16" s="2"/>
      <c r="F16" s="2"/>
      <c r="G16" s="2"/>
      <c r="H16" s="2"/>
      <c r="I16" s="2"/>
      <c r="J16" s="2"/>
      <c r="K16" s="2"/>
      <c r="L16" s="2"/>
      <c r="M16" s="2"/>
      <c r="N16" s="2"/>
      <c r="O16" s="2"/>
      <c r="P16" s="2"/>
      <c r="Q16" s="2"/>
      <c r="R16" s="2"/>
      <c r="S16" s="2"/>
    </row>
    <row r="17" spans="1:19" ht="75" x14ac:dyDescent="0.25">
      <c r="A17" s="87" t="s">
        <v>54</v>
      </c>
      <c r="B17" s="87" t="s">
        <v>51</v>
      </c>
      <c r="C17" s="2"/>
      <c r="E17" s="2"/>
      <c r="F17" s="2"/>
      <c r="G17" s="2"/>
      <c r="H17" s="2"/>
      <c r="I17" s="2"/>
      <c r="J17" s="2"/>
      <c r="K17" s="2"/>
      <c r="L17" s="2"/>
      <c r="M17" s="2"/>
      <c r="N17" s="2"/>
      <c r="O17" s="2"/>
      <c r="P17" s="2"/>
      <c r="Q17" s="2"/>
      <c r="R17" s="2"/>
      <c r="S17" s="2"/>
    </row>
    <row r="18" spans="1:19" ht="56.25" x14ac:dyDescent="0.25">
      <c r="A18" s="87" t="s">
        <v>55</v>
      </c>
      <c r="B18" s="87" t="s">
        <v>68</v>
      </c>
      <c r="C18" s="2"/>
      <c r="E18" s="2"/>
      <c r="F18" s="2"/>
      <c r="G18" s="2"/>
      <c r="H18" s="2"/>
      <c r="I18" s="2"/>
      <c r="J18" s="2"/>
      <c r="K18" s="2"/>
      <c r="L18" s="2"/>
      <c r="M18" s="2"/>
      <c r="N18" s="2"/>
      <c r="O18" s="2"/>
      <c r="P18" s="2"/>
      <c r="Q18" s="2"/>
      <c r="R18" s="2"/>
      <c r="S18" s="2"/>
    </row>
    <row r="19" spans="1:19" ht="37.5" x14ac:dyDescent="0.25">
      <c r="A19" s="87" t="s">
        <v>56</v>
      </c>
      <c r="B19" s="87" t="s">
        <v>66</v>
      </c>
      <c r="C19" s="2"/>
      <c r="D19" s="2"/>
      <c r="E19" s="2"/>
      <c r="F19" s="2"/>
      <c r="G19" s="2"/>
      <c r="H19" s="2"/>
      <c r="I19" s="2"/>
      <c r="J19" s="2"/>
      <c r="K19" s="2"/>
      <c r="L19" s="2"/>
      <c r="M19" s="2"/>
      <c r="N19" s="2"/>
      <c r="O19" s="2"/>
      <c r="P19" s="2"/>
      <c r="Q19" s="2"/>
      <c r="R19" s="2"/>
      <c r="S19" s="2"/>
    </row>
    <row r="20" spans="1:19" ht="56.25" x14ac:dyDescent="0.25">
      <c r="A20" s="87" t="s">
        <v>57</v>
      </c>
      <c r="B20" s="87" t="s">
        <v>69</v>
      </c>
      <c r="C20" s="2"/>
      <c r="D20" s="2"/>
      <c r="E20" s="2"/>
      <c r="F20" s="2"/>
      <c r="G20" s="2"/>
      <c r="H20" s="2"/>
      <c r="I20" s="2"/>
      <c r="J20" s="2"/>
      <c r="K20" s="2"/>
      <c r="L20" s="2"/>
      <c r="M20" s="2"/>
      <c r="N20" s="2"/>
      <c r="O20" s="2"/>
      <c r="P20" s="2"/>
      <c r="Q20" s="2"/>
      <c r="R20" s="2"/>
      <c r="S20" s="2"/>
    </row>
    <row r="21" spans="1:19" ht="75" x14ac:dyDescent="0.25">
      <c r="A21" s="87" t="s">
        <v>58</v>
      </c>
      <c r="B21" s="87" t="s">
        <v>81</v>
      </c>
      <c r="C21" s="2"/>
      <c r="D21" s="2"/>
      <c r="E21" s="2"/>
      <c r="F21" s="2"/>
      <c r="G21" s="2"/>
      <c r="H21" s="2"/>
      <c r="I21" s="2"/>
      <c r="J21" s="2"/>
      <c r="K21" s="2"/>
      <c r="L21" s="2"/>
      <c r="M21" s="2"/>
      <c r="N21" s="2"/>
      <c r="O21" s="2"/>
      <c r="P21" s="2"/>
      <c r="Q21" s="2"/>
      <c r="R21" s="2"/>
      <c r="S21" s="2"/>
    </row>
    <row r="22" spans="1:19" ht="37.5" x14ac:dyDescent="0.25">
      <c r="A22" s="87" t="s">
        <v>59</v>
      </c>
      <c r="B22" s="87" t="s">
        <v>70</v>
      </c>
      <c r="C22" s="2"/>
      <c r="D22" s="2"/>
      <c r="E22" s="2"/>
      <c r="F22" s="2"/>
      <c r="G22" s="2"/>
      <c r="H22" s="2"/>
      <c r="I22" s="2"/>
      <c r="J22" s="2"/>
      <c r="K22" s="2"/>
      <c r="L22" s="2"/>
      <c r="M22" s="2"/>
      <c r="N22" s="2"/>
      <c r="O22" s="2"/>
      <c r="P22" s="2"/>
      <c r="Q22" s="2"/>
      <c r="R22" s="2"/>
      <c r="S22" s="2"/>
    </row>
    <row r="23" spans="1:19" ht="37.5" x14ac:dyDescent="0.25">
      <c r="A23" s="87" t="s">
        <v>60</v>
      </c>
      <c r="B23" s="87" t="s">
        <v>71</v>
      </c>
      <c r="C23" s="2"/>
      <c r="D23" s="2"/>
      <c r="E23" s="2"/>
      <c r="F23" s="2"/>
      <c r="G23" s="2"/>
      <c r="H23" s="2"/>
      <c r="I23" s="2"/>
      <c r="J23" s="2"/>
      <c r="K23" s="2"/>
      <c r="L23" s="2"/>
      <c r="M23" s="2"/>
      <c r="N23" s="2"/>
      <c r="O23" s="2"/>
      <c r="P23" s="2"/>
      <c r="Q23" s="2"/>
      <c r="R23" s="2"/>
      <c r="S23" s="2"/>
    </row>
    <row r="24" spans="1:19" ht="37.5" x14ac:dyDescent="0.25">
      <c r="A24" s="87" t="s">
        <v>61</v>
      </c>
      <c r="B24" s="87" t="s">
        <v>72</v>
      </c>
      <c r="C24" s="2"/>
      <c r="D24" s="2"/>
      <c r="E24" s="2"/>
      <c r="F24" s="2"/>
      <c r="G24" s="2"/>
      <c r="H24" s="2"/>
      <c r="I24" s="2"/>
      <c r="J24" s="2"/>
      <c r="K24" s="2"/>
      <c r="L24" s="2"/>
      <c r="M24" s="2"/>
      <c r="N24" s="2"/>
      <c r="O24" s="2"/>
      <c r="P24" s="2"/>
      <c r="Q24" s="2"/>
      <c r="R24" s="2"/>
      <c r="S24" s="2"/>
    </row>
    <row r="25" spans="1:19" ht="37.5" x14ac:dyDescent="0.25">
      <c r="A25" s="87" t="s">
        <v>62</v>
      </c>
      <c r="B25" s="87" t="s">
        <v>73</v>
      </c>
      <c r="C25" s="2"/>
      <c r="D25" s="2"/>
      <c r="E25" s="2"/>
      <c r="F25" s="2"/>
      <c r="G25" s="2"/>
      <c r="H25" s="2"/>
      <c r="I25" s="2"/>
      <c r="J25" s="2"/>
      <c r="K25" s="2"/>
      <c r="L25" s="2"/>
      <c r="M25" s="2"/>
      <c r="N25" s="2"/>
      <c r="O25" s="2"/>
      <c r="P25" s="2"/>
      <c r="Q25" s="2"/>
      <c r="R25" s="2"/>
      <c r="S25" s="2"/>
    </row>
    <row r="26" spans="1:19" ht="75" x14ac:dyDescent="0.25">
      <c r="A26" s="87" t="s">
        <v>63</v>
      </c>
      <c r="B26" s="87" t="s">
        <v>74</v>
      </c>
      <c r="C26" s="2"/>
      <c r="D26" s="2"/>
      <c r="E26" s="2"/>
      <c r="F26" s="2"/>
      <c r="G26" s="2"/>
      <c r="H26" s="2"/>
      <c r="I26" s="2"/>
      <c r="J26" s="2"/>
      <c r="K26" s="2"/>
      <c r="L26" s="2"/>
      <c r="M26" s="2"/>
      <c r="N26" s="2"/>
      <c r="O26" s="2"/>
      <c r="P26" s="2"/>
      <c r="Q26" s="2"/>
      <c r="R26" s="2"/>
      <c r="S26" s="2"/>
    </row>
    <row r="27" spans="1:19" ht="75" x14ac:dyDescent="0.25">
      <c r="A27" s="87" t="s">
        <v>64</v>
      </c>
      <c r="B27" s="87" t="s">
        <v>76</v>
      </c>
      <c r="C27" s="2"/>
      <c r="D27" s="2"/>
      <c r="E27" s="2"/>
      <c r="F27" s="2"/>
      <c r="G27" s="2"/>
      <c r="H27" s="2"/>
      <c r="I27" s="2"/>
      <c r="J27" s="2"/>
      <c r="K27" s="2"/>
      <c r="L27" s="2"/>
      <c r="M27" s="2"/>
      <c r="N27" s="2"/>
      <c r="O27" s="2"/>
      <c r="P27" s="2"/>
      <c r="Q27" s="2"/>
      <c r="R27" s="2"/>
      <c r="S27" s="2"/>
    </row>
    <row r="28" spans="1:19" ht="56.25" x14ac:dyDescent="0.25">
      <c r="A28" s="87" t="s">
        <v>65</v>
      </c>
      <c r="B28" s="87" t="s">
        <v>75</v>
      </c>
      <c r="C28" s="2"/>
      <c r="D28" s="2"/>
      <c r="E28" s="2"/>
      <c r="F28" s="2"/>
      <c r="G28" s="2"/>
      <c r="H28" s="2"/>
      <c r="I28" s="2"/>
      <c r="J28" s="2"/>
      <c r="K28" s="2"/>
      <c r="L28" s="2"/>
      <c r="M28" s="2"/>
      <c r="N28" s="2"/>
      <c r="O28" s="2"/>
      <c r="P28" s="2"/>
      <c r="Q28" s="2"/>
      <c r="R28" s="2"/>
      <c r="S28" s="2"/>
    </row>
    <row r="29" spans="1:19" ht="37.5" x14ac:dyDescent="0.25">
      <c r="A29" s="87" t="s">
        <v>77</v>
      </c>
      <c r="B29" s="87" t="s">
        <v>78</v>
      </c>
      <c r="C29" s="2"/>
      <c r="D29" s="2"/>
      <c r="E29" s="2"/>
      <c r="F29" s="2"/>
      <c r="G29" s="2"/>
      <c r="H29" s="2"/>
      <c r="I29" s="2"/>
      <c r="J29" s="2"/>
      <c r="K29" s="2"/>
      <c r="L29" s="2"/>
      <c r="M29" s="2"/>
      <c r="N29" s="2"/>
      <c r="O29" s="2"/>
      <c r="P29" s="2"/>
      <c r="Q29" s="2"/>
      <c r="R29" s="2"/>
      <c r="S29" s="2"/>
    </row>
    <row r="30" spans="1:19" ht="37.5" x14ac:dyDescent="0.25">
      <c r="A30" s="88" t="s">
        <v>79</v>
      </c>
      <c r="B30" s="87" t="s">
        <v>80</v>
      </c>
      <c r="C30" s="2"/>
      <c r="D30" s="2"/>
      <c r="E30" s="2"/>
      <c r="F30" s="2"/>
      <c r="G30" s="2"/>
      <c r="H30" s="2"/>
      <c r="I30" s="2"/>
      <c r="J30" s="2"/>
      <c r="K30" s="2"/>
      <c r="L30" s="2"/>
      <c r="M30" s="2"/>
      <c r="N30" s="2"/>
      <c r="O30" s="2"/>
      <c r="P30" s="2"/>
      <c r="Q30" s="2"/>
      <c r="R30" s="2"/>
      <c r="S30" s="2"/>
    </row>
    <row r="31" spans="1:19" ht="15.75" x14ac:dyDescent="0.25">
      <c r="A31" s="2"/>
      <c r="C31" s="2"/>
      <c r="D31" s="2"/>
      <c r="E31" s="2"/>
      <c r="F31" s="2"/>
      <c r="G31" s="2"/>
      <c r="H31" s="2"/>
      <c r="I31" s="2"/>
      <c r="J31" s="2"/>
      <c r="K31" s="2"/>
      <c r="L31" s="2"/>
      <c r="M31" s="2"/>
      <c r="N31" s="2"/>
      <c r="O31" s="2"/>
      <c r="P31" s="2"/>
      <c r="Q31" s="2"/>
      <c r="R31" s="2"/>
      <c r="S31" s="2"/>
    </row>
    <row r="32" spans="1:19" ht="15.75" x14ac:dyDescent="0.25">
      <c r="C32" s="2"/>
      <c r="D32" s="2"/>
      <c r="E32" s="2"/>
      <c r="F32" s="2"/>
      <c r="G32" s="2"/>
      <c r="H32" s="2"/>
      <c r="I32" s="2"/>
      <c r="J32" s="2"/>
      <c r="K32" s="2"/>
      <c r="L32" s="2"/>
      <c r="M32" s="2"/>
      <c r="N32" s="2"/>
      <c r="O32" s="2"/>
      <c r="P32" s="2"/>
      <c r="Q32" s="2"/>
      <c r="R32" s="2"/>
      <c r="S32" s="2"/>
    </row>
    <row r="33" spans="1:19" ht="15.75" x14ac:dyDescent="0.25">
      <c r="A33" s="2"/>
      <c r="C33" s="2"/>
      <c r="D33" s="2"/>
      <c r="E33" s="2"/>
      <c r="F33" s="2"/>
      <c r="G33" s="2"/>
      <c r="H33" s="2"/>
      <c r="I33" s="2"/>
      <c r="J33" s="2"/>
      <c r="K33" s="2"/>
      <c r="L33" s="2"/>
      <c r="M33" s="2"/>
      <c r="N33" s="2"/>
      <c r="O33" s="2"/>
      <c r="P33" s="2"/>
      <c r="Q33" s="2"/>
      <c r="R33" s="2"/>
      <c r="S33" s="2"/>
    </row>
    <row r="34" spans="1:19" ht="15.75" x14ac:dyDescent="0.25">
      <c r="A34" s="2"/>
      <c r="C34" s="2"/>
      <c r="D34" s="2"/>
      <c r="E34" s="2"/>
      <c r="F34" s="2"/>
      <c r="G34" s="2"/>
      <c r="H34" s="2"/>
      <c r="I34" s="2"/>
      <c r="J34" s="2"/>
      <c r="K34" s="2"/>
      <c r="L34" s="2"/>
      <c r="M34" s="2"/>
      <c r="N34" s="2"/>
      <c r="O34" s="2"/>
      <c r="P34" s="2"/>
      <c r="Q34" s="2"/>
      <c r="R34" s="2"/>
      <c r="S34" s="2"/>
    </row>
    <row r="35" spans="1:19" ht="15.75" x14ac:dyDescent="0.25">
      <c r="A35" s="2"/>
      <c r="C35" s="2"/>
      <c r="D35" s="2"/>
      <c r="E35" s="2"/>
      <c r="F35" s="2"/>
      <c r="G35" s="2"/>
      <c r="H35" s="2"/>
      <c r="I35" s="2"/>
      <c r="J35" s="2"/>
      <c r="K35" s="2"/>
      <c r="L35" s="2"/>
      <c r="M35" s="2"/>
      <c r="N35" s="2"/>
      <c r="O35" s="2"/>
      <c r="P35" s="2"/>
      <c r="Q35" s="2"/>
      <c r="R35" s="2"/>
      <c r="S35" s="2"/>
    </row>
    <row r="36" spans="1:19" ht="15.75" x14ac:dyDescent="0.25">
      <c r="A36" s="2"/>
      <c r="C36" s="2"/>
      <c r="D36" s="2"/>
      <c r="E36" s="2"/>
      <c r="F36" s="2"/>
      <c r="G36" s="2"/>
      <c r="H36" s="2"/>
      <c r="I36" s="2"/>
      <c r="J36" s="2"/>
      <c r="K36" s="2"/>
      <c r="L36" s="2"/>
      <c r="M36" s="2"/>
      <c r="N36" s="2"/>
      <c r="O36" s="2"/>
      <c r="P36" s="2"/>
      <c r="Q36" s="2"/>
      <c r="R36" s="2"/>
      <c r="S36" s="2"/>
    </row>
    <row r="37" spans="1:19" ht="15.75" x14ac:dyDescent="0.25">
      <c r="A37" s="2"/>
      <c r="C37" s="2"/>
      <c r="D37" s="2"/>
      <c r="E37" s="2"/>
      <c r="F37" s="2"/>
      <c r="G37" s="2"/>
      <c r="H37" s="2"/>
      <c r="I37" s="2"/>
      <c r="J37" s="2"/>
      <c r="K37" s="2"/>
      <c r="L37" s="2"/>
      <c r="M37" s="2"/>
      <c r="N37" s="2"/>
      <c r="O37" s="2"/>
      <c r="P37" s="2"/>
      <c r="Q37" s="2"/>
      <c r="R37" s="2"/>
      <c r="S37" s="2"/>
    </row>
    <row r="38" spans="1:19" ht="15.75" x14ac:dyDescent="0.25">
      <c r="A38" s="2"/>
      <c r="C38" s="2"/>
      <c r="D38" s="2"/>
      <c r="E38" s="2"/>
      <c r="F38" s="2"/>
      <c r="G38" s="2"/>
      <c r="H38" s="2"/>
      <c r="I38" s="2"/>
      <c r="J38" s="2"/>
      <c r="K38" s="2"/>
      <c r="L38" s="2"/>
      <c r="M38" s="2"/>
      <c r="N38" s="2"/>
      <c r="O38" s="2"/>
      <c r="P38" s="2"/>
      <c r="Q38" s="2"/>
      <c r="R38" s="2"/>
      <c r="S38" s="2"/>
    </row>
    <row r="39" spans="1:19" ht="15.75" x14ac:dyDescent="0.25">
      <c r="A39" s="2"/>
      <c r="C39" s="2"/>
      <c r="D39" s="2"/>
      <c r="E39" s="2"/>
      <c r="F39" s="2"/>
      <c r="G39" s="2"/>
      <c r="H39" s="2"/>
      <c r="I39" s="2"/>
      <c r="J39" s="2"/>
      <c r="K39" s="2"/>
      <c r="L39" s="2"/>
      <c r="M39" s="2"/>
      <c r="N39" s="2"/>
      <c r="O39" s="2"/>
      <c r="P39" s="2"/>
      <c r="Q39" s="2"/>
      <c r="R39" s="2"/>
      <c r="S39" s="2"/>
    </row>
    <row r="40" spans="1:19" ht="15.75" x14ac:dyDescent="0.25">
      <c r="A40" s="2"/>
      <c r="C40" s="2"/>
      <c r="D40" s="2"/>
      <c r="E40" s="2"/>
      <c r="F40" s="2"/>
      <c r="G40" s="2"/>
      <c r="H40" s="2"/>
      <c r="I40" s="2"/>
      <c r="J40" s="2"/>
      <c r="K40" s="2"/>
      <c r="L40" s="2"/>
      <c r="M40" s="2"/>
      <c r="N40" s="2"/>
      <c r="O40" s="2"/>
      <c r="P40" s="2"/>
      <c r="Q40" s="2"/>
      <c r="R40" s="2"/>
      <c r="S40" s="2"/>
    </row>
    <row r="41" spans="1:19" ht="15.75" x14ac:dyDescent="0.25">
      <c r="A41" s="2"/>
      <c r="C41" s="2"/>
      <c r="D41" s="2"/>
      <c r="E41" s="2"/>
      <c r="F41" s="2"/>
      <c r="G41" s="2"/>
      <c r="H41" s="2"/>
      <c r="I41" s="2"/>
      <c r="J41" s="2"/>
      <c r="K41" s="2"/>
      <c r="L41" s="2"/>
      <c r="M41" s="2"/>
      <c r="N41" s="2"/>
      <c r="O41" s="2"/>
      <c r="P41" s="2"/>
      <c r="Q41" s="2"/>
      <c r="R41" s="2"/>
      <c r="S41" s="2"/>
    </row>
    <row r="42" spans="1:19" ht="15.75" x14ac:dyDescent="0.25">
      <c r="A42" s="2"/>
      <c r="C42" s="2"/>
      <c r="D42" s="2"/>
      <c r="E42" s="2"/>
      <c r="F42" s="2"/>
      <c r="G42" s="2"/>
      <c r="H42" s="2"/>
      <c r="I42" s="2"/>
      <c r="J42" s="2"/>
      <c r="K42" s="2"/>
      <c r="L42" s="2"/>
      <c r="M42" s="2"/>
      <c r="N42" s="2"/>
      <c r="O42" s="2"/>
      <c r="P42" s="2"/>
      <c r="Q42" s="2"/>
      <c r="R42" s="2"/>
      <c r="S42" s="2"/>
    </row>
    <row r="43" spans="1:19" ht="15.75" x14ac:dyDescent="0.25">
      <c r="A43" s="2"/>
      <c r="C43" s="2"/>
      <c r="D43" s="2"/>
      <c r="E43" s="2"/>
      <c r="F43" s="2"/>
      <c r="G43" s="2"/>
      <c r="H43" s="2"/>
      <c r="I43" s="2"/>
      <c r="J43" s="2"/>
      <c r="K43" s="2"/>
      <c r="L43" s="2"/>
      <c r="M43" s="2"/>
      <c r="N43" s="2"/>
      <c r="O43" s="2"/>
      <c r="P43" s="2"/>
      <c r="Q43" s="2"/>
      <c r="R43" s="2"/>
      <c r="S43" s="2"/>
    </row>
    <row r="44" spans="1:19" ht="15.75" x14ac:dyDescent="0.25">
      <c r="A44" s="2"/>
      <c r="C44" s="2"/>
      <c r="D44" s="2"/>
      <c r="E44" s="2"/>
      <c r="F44" s="2"/>
      <c r="G44" s="2"/>
      <c r="H44" s="2"/>
      <c r="I44" s="2"/>
      <c r="J44" s="2"/>
      <c r="K44" s="2"/>
      <c r="L44" s="2"/>
      <c r="M44" s="2"/>
      <c r="N44" s="2"/>
      <c r="O44" s="2"/>
      <c r="P44" s="2"/>
      <c r="Q44" s="2"/>
      <c r="R44" s="2"/>
      <c r="S44" s="2"/>
    </row>
    <row r="45" spans="1:19" ht="15.75" x14ac:dyDescent="0.25">
      <c r="A45" s="2"/>
      <c r="C45" s="2"/>
      <c r="D45" s="2"/>
      <c r="E45" s="2"/>
      <c r="F45" s="2"/>
      <c r="G45" s="2"/>
      <c r="H45" s="2"/>
      <c r="I45" s="2"/>
      <c r="J45" s="2"/>
      <c r="K45" s="2"/>
      <c r="L45" s="2"/>
      <c r="M45" s="2"/>
      <c r="N45" s="2"/>
      <c r="O45" s="2"/>
      <c r="P45" s="2"/>
      <c r="Q45" s="2"/>
      <c r="R45" s="2"/>
      <c r="S45" s="2"/>
    </row>
    <row r="46" spans="1:19" ht="15.75" x14ac:dyDescent="0.25">
      <c r="A46" s="2"/>
      <c r="C46" s="2"/>
      <c r="D46" s="2"/>
      <c r="E46" s="2"/>
      <c r="F46" s="2"/>
      <c r="G46" s="2"/>
      <c r="H46" s="2"/>
      <c r="I46" s="2"/>
      <c r="J46" s="2"/>
      <c r="K46" s="2"/>
      <c r="L46" s="2"/>
      <c r="M46" s="2"/>
      <c r="N46" s="2"/>
      <c r="O46" s="2"/>
      <c r="P46" s="2"/>
      <c r="Q46" s="2"/>
      <c r="R46" s="2"/>
      <c r="S46" s="2"/>
    </row>
    <row r="47" spans="1:19" ht="15.75" x14ac:dyDescent="0.25">
      <c r="A47" s="2"/>
      <c r="C47" s="2"/>
      <c r="D47" s="2"/>
      <c r="E47" s="2"/>
      <c r="F47" s="2"/>
      <c r="G47" s="2"/>
      <c r="H47" s="2"/>
      <c r="I47" s="2"/>
      <c r="J47" s="2"/>
      <c r="K47" s="2"/>
      <c r="L47" s="2"/>
      <c r="M47" s="2"/>
      <c r="N47" s="2"/>
      <c r="O47" s="2"/>
      <c r="P47" s="2"/>
      <c r="Q47" s="2"/>
      <c r="R47" s="2"/>
      <c r="S47" s="2"/>
    </row>
    <row r="48" spans="1:19" ht="15.75" x14ac:dyDescent="0.25">
      <c r="A48" s="2"/>
      <c r="C48" s="2"/>
      <c r="D48" s="2"/>
      <c r="E48" s="2"/>
      <c r="F48" s="2"/>
      <c r="G48" s="2"/>
      <c r="H48" s="2"/>
      <c r="I48" s="2"/>
      <c r="J48" s="2"/>
      <c r="K48" s="2"/>
      <c r="L48" s="2"/>
      <c r="M48" s="2"/>
      <c r="N48" s="2"/>
      <c r="O48" s="2"/>
      <c r="P48" s="2"/>
      <c r="Q48" s="2"/>
      <c r="R48" s="2"/>
      <c r="S48" s="2"/>
    </row>
    <row r="49" spans="1:19" ht="15.75" x14ac:dyDescent="0.25">
      <c r="A49" s="2"/>
      <c r="C49" s="2"/>
      <c r="D49" s="2"/>
      <c r="E49" s="2"/>
      <c r="F49" s="2"/>
      <c r="G49" s="2"/>
      <c r="H49" s="2"/>
      <c r="I49" s="2"/>
      <c r="J49" s="2"/>
      <c r="K49" s="2"/>
      <c r="L49" s="2"/>
      <c r="M49" s="2"/>
      <c r="N49" s="2"/>
      <c r="O49" s="2"/>
      <c r="P49" s="2"/>
      <c r="Q49" s="2"/>
      <c r="R49" s="2"/>
      <c r="S49" s="2"/>
    </row>
    <row r="50" spans="1:19" ht="15.75" x14ac:dyDescent="0.25">
      <c r="A50" s="2"/>
      <c r="C50" s="2"/>
      <c r="D50" s="2"/>
      <c r="E50" s="2"/>
      <c r="F50" s="2"/>
      <c r="G50" s="2"/>
      <c r="H50" s="2"/>
      <c r="I50" s="2"/>
      <c r="J50" s="2"/>
      <c r="K50" s="2"/>
      <c r="L50" s="2"/>
      <c r="M50" s="2"/>
      <c r="N50" s="2"/>
      <c r="O50" s="2"/>
      <c r="P50" s="2"/>
      <c r="Q50" s="2"/>
      <c r="R50" s="2"/>
      <c r="S50" s="2"/>
    </row>
    <row r="51" spans="1:19" ht="15.75" x14ac:dyDescent="0.25">
      <c r="A51" s="2"/>
      <c r="C51" s="2"/>
      <c r="D51" s="2"/>
      <c r="E51" s="2"/>
      <c r="F51" s="2"/>
      <c r="G51" s="2"/>
      <c r="H51" s="2"/>
      <c r="I51" s="2"/>
      <c r="J51" s="2"/>
      <c r="K51" s="2"/>
      <c r="L51" s="2"/>
      <c r="M51" s="2"/>
      <c r="N51" s="2"/>
      <c r="O51" s="2"/>
      <c r="P51" s="2"/>
      <c r="Q51" s="2"/>
      <c r="R51" s="2"/>
      <c r="S51" s="2"/>
    </row>
    <row r="52" spans="1:19" ht="15.75" x14ac:dyDescent="0.25">
      <c r="A52" s="2"/>
      <c r="C52" s="2"/>
      <c r="D52" s="2"/>
      <c r="E52" s="2"/>
      <c r="F52" s="2"/>
      <c r="G52" s="2"/>
      <c r="H52" s="2"/>
      <c r="I52" s="2"/>
      <c r="J52" s="2"/>
      <c r="K52" s="2"/>
      <c r="L52" s="2"/>
      <c r="M52" s="2"/>
      <c r="N52" s="2"/>
      <c r="O52" s="2"/>
      <c r="P52" s="2"/>
      <c r="Q52" s="2"/>
      <c r="R52" s="2"/>
      <c r="S52" s="2"/>
    </row>
    <row r="53" spans="1:19" ht="15.75" x14ac:dyDescent="0.25">
      <c r="A53" s="2"/>
      <c r="C53" s="2"/>
      <c r="D53" s="2"/>
      <c r="E53" s="2"/>
      <c r="F53" s="2"/>
      <c r="G53" s="2"/>
      <c r="H53" s="2"/>
      <c r="I53" s="2"/>
      <c r="J53" s="2"/>
      <c r="K53" s="2"/>
      <c r="L53" s="2"/>
      <c r="M53" s="2"/>
      <c r="N53" s="2"/>
      <c r="O53" s="2"/>
      <c r="P53" s="2"/>
      <c r="Q53" s="2"/>
      <c r="R53" s="2"/>
      <c r="S53" s="2"/>
    </row>
    <row r="54" spans="1:19" ht="15.75" x14ac:dyDescent="0.25">
      <c r="A54" s="2"/>
      <c r="C54" s="2"/>
      <c r="D54" s="2"/>
      <c r="E54" s="2"/>
      <c r="F54" s="2"/>
      <c r="G54" s="2"/>
      <c r="H54" s="2"/>
      <c r="I54" s="2"/>
      <c r="J54" s="2"/>
      <c r="K54" s="2"/>
      <c r="L54" s="2"/>
      <c r="M54" s="2"/>
      <c r="N54" s="2"/>
      <c r="O54" s="2"/>
      <c r="P54" s="2"/>
      <c r="Q54" s="2"/>
      <c r="R54" s="2"/>
      <c r="S54" s="2"/>
    </row>
  </sheetData>
  <mergeCells count="5">
    <mergeCell ref="A5:B5"/>
    <mergeCell ref="A6:B6"/>
    <mergeCell ref="A7:B7"/>
    <mergeCell ref="A9:B9"/>
    <mergeCell ref="A8:B8"/>
  </mergeCells>
  <pageMargins left="0.70866141732283472" right="0.70866141732283472" top="0.74803149606299213" bottom="0.74803149606299213" header="0.31496062992125984" footer="0.31496062992125984"/>
  <pageSetup paperSize="9" scale="47"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62"/>
  <sheetViews>
    <sheetView view="pageBreakPreview" zoomScale="85" zoomScaleNormal="55" zoomScaleSheetLayoutView="85" zoomScalePageLayoutView="60" workbookViewId="0">
      <selection activeCell="B1" sqref="B1"/>
    </sheetView>
  </sheetViews>
  <sheetFormatPr defaultRowHeight="15" x14ac:dyDescent="0.25"/>
  <cols>
    <col min="1" max="1" width="3.7109375" customWidth="1"/>
    <col min="2" max="2" width="41.140625" customWidth="1"/>
    <col min="3" max="3" width="41.28515625" customWidth="1"/>
    <col min="4" max="6" width="24.140625" customWidth="1"/>
    <col min="7" max="7" width="32.28515625" customWidth="1"/>
    <col min="8" max="8" width="24.140625" customWidth="1"/>
    <col min="10" max="10" width="36.7109375" customWidth="1"/>
    <col min="11" max="11" width="9.42578125" customWidth="1"/>
    <col min="14" max="14" width="36.140625" customWidth="1"/>
    <col min="15" max="15" width="9.42578125" customWidth="1"/>
  </cols>
  <sheetData>
    <row r="2" spans="2:14" ht="21" x14ac:dyDescent="0.35">
      <c r="B2" s="38" t="s">
        <v>130</v>
      </c>
      <c r="C2" s="11"/>
      <c r="D2" s="11"/>
      <c r="E2" s="11"/>
      <c r="F2" s="11"/>
      <c r="G2" s="11"/>
      <c r="H2" s="11"/>
    </row>
    <row r="3" spans="2:14" ht="18.75" x14ac:dyDescent="0.3">
      <c r="B3" s="12"/>
      <c r="C3" s="11"/>
      <c r="D3" s="11"/>
      <c r="E3" s="11"/>
      <c r="F3" s="11"/>
      <c r="G3" s="11"/>
      <c r="H3" s="11"/>
    </row>
    <row r="4" spans="2:14" ht="18.75" x14ac:dyDescent="0.3">
      <c r="B4" s="10" t="s">
        <v>131</v>
      </c>
      <c r="C4" s="11"/>
      <c r="D4" s="11"/>
      <c r="E4" s="11"/>
      <c r="F4" s="11"/>
      <c r="G4" s="11"/>
      <c r="H4" s="11"/>
    </row>
    <row r="5" spans="2:14" ht="18.75" x14ac:dyDescent="0.3">
      <c r="B5" s="13" t="s">
        <v>132</v>
      </c>
      <c r="C5" s="11"/>
      <c r="D5" s="11"/>
      <c r="E5" s="11"/>
      <c r="F5" s="11"/>
      <c r="G5" s="11"/>
      <c r="H5" s="11"/>
    </row>
    <row r="6" spans="2:14" ht="18.75" x14ac:dyDescent="0.3">
      <c r="B6" s="11"/>
      <c r="C6" s="11"/>
      <c r="D6" s="11"/>
      <c r="E6" s="11"/>
      <c r="F6" s="11"/>
      <c r="G6" s="11"/>
      <c r="H6" s="11"/>
    </row>
    <row r="7" spans="2:14" ht="18.75" x14ac:dyDescent="0.3">
      <c r="B7" s="11"/>
      <c r="C7" s="11"/>
      <c r="D7" s="11"/>
      <c r="E7" s="11"/>
      <c r="F7" s="11"/>
      <c r="G7" s="11"/>
      <c r="H7" s="11"/>
    </row>
    <row r="8" spans="2:14" s="2" customFormat="1" ht="19.5" thickBot="1" x14ac:dyDescent="0.35">
      <c r="B8" s="6" t="s">
        <v>133</v>
      </c>
      <c r="C8" s="11"/>
      <c r="D8" s="11"/>
      <c r="E8" s="11"/>
      <c r="F8" s="11"/>
      <c r="G8" s="11"/>
      <c r="H8" s="11"/>
    </row>
    <row r="9" spans="2:14" ht="19.5" thickBot="1" x14ac:dyDescent="0.35">
      <c r="B9" s="14" t="s">
        <v>18</v>
      </c>
      <c r="C9" s="15" t="s">
        <v>19</v>
      </c>
      <c r="D9" s="16" t="s">
        <v>13</v>
      </c>
      <c r="E9" s="17" t="s">
        <v>14</v>
      </c>
      <c r="F9" s="16" t="s">
        <v>15</v>
      </c>
      <c r="G9" s="58" t="s">
        <v>16</v>
      </c>
      <c r="H9" s="18" t="s">
        <v>17</v>
      </c>
    </row>
    <row r="10" spans="2:14" ht="18.75" x14ac:dyDescent="0.3">
      <c r="B10" s="19" t="s">
        <v>0</v>
      </c>
      <c r="C10" s="20" t="s">
        <v>30</v>
      </c>
      <c r="D10" s="105">
        <v>0</v>
      </c>
      <c r="E10" s="106">
        <v>32</v>
      </c>
      <c r="F10" s="108">
        <v>0</v>
      </c>
      <c r="G10" s="106">
        <v>6</v>
      </c>
      <c r="H10" s="107">
        <v>38</v>
      </c>
    </row>
    <row r="11" spans="2:14" s="1" customFormat="1" ht="18.75" x14ac:dyDescent="0.3">
      <c r="B11" s="24" t="s">
        <v>1</v>
      </c>
      <c r="C11" s="25" t="s">
        <v>30</v>
      </c>
      <c r="D11" s="108">
        <v>0</v>
      </c>
      <c r="E11" s="109">
        <v>46</v>
      </c>
      <c r="F11" s="108">
        <v>0</v>
      </c>
      <c r="G11" s="109">
        <v>30</v>
      </c>
      <c r="H11" s="110">
        <v>76</v>
      </c>
      <c r="I11"/>
      <c r="J11"/>
      <c r="K11"/>
      <c r="L11"/>
      <c r="M11"/>
      <c r="N11"/>
    </row>
    <row r="12" spans="2:14" ht="18.75" x14ac:dyDescent="0.3">
      <c r="B12" s="141" t="s">
        <v>2</v>
      </c>
      <c r="C12" s="29" t="s">
        <v>20</v>
      </c>
      <c r="D12" s="108">
        <v>0</v>
      </c>
      <c r="E12" s="109">
        <v>0</v>
      </c>
      <c r="F12" s="105">
        <v>3</v>
      </c>
      <c r="G12" s="106">
        <v>10</v>
      </c>
      <c r="H12" s="107">
        <v>13</v>
      </c>
    </row>
    <row r="13" spans="2:14" ht="18.75" x14ac:dyDescent="0.3">
      <c r="B13" s="141"/>
      <c r="C13" s="29" t="s">
        <v>21</v>
      </c>
      <c r="D13" s="108">
        <v>0</v>
      </c>
      <c r="E13" s="109">
        <v>0</v>
      </c>
      <c r="F13" s="108">
        <v>0</v>
      </c>
      <c r="G13" s="109">
        <v>1</v>
      </c>
      <c r="H13" s="110">
        <v>1</v>
      </c>
    </row>
    <row r="14" spans="2:14" ht="18.75" x14ac:dyDescent="0.3">
      <c r="B14" s="141"/>
      <c r="C14" s="29" t="s">
        <v>22</v>
      </c>
      <c r="D14" s="108">
        <v>1</v>
      </c>
      <c r="E14" s="109">
        <v>115</v>
      </c>
      <c r="F14" s="108">
        <v>154</v>
      </c>
      <c r="G14" s="109">
        <v>70</v>
      </c>
      <c r="H14" s="110">
        <v>340</v>
      </c>
    </row>
    <row r="15" spans="2:14" ht="18.75" x14ac:dyDescent="0.3">
      <c r="B15" s="141"/>
      <c r="C15" s="29" t="s">
        <v>23</v>
      </c>
      <c r="D15" s="108">
        <v>0</v>
      </c>
      <c r="E15" s="109">
        <v>17</v>
      </c>
      <c r="F15" s="108">
        <v>38</v>
      </c>
      <c r="G15" s="109">
        <v>86</v>
      </c>
      <c r="H15" s="110">
        <v>141</v>
      </c>
    </row>
    <row r="16" spans="2:14" ht="18.75" x14ac:dyDescent="0.3">
      <c r="B16" s="141"/>
      <c r="C16" s="29" t="s">
        <v>24</v>
      </c>
      <c r="D16" s="108">
        <v>0</v>
      </c>
      <c r="E16" s="109">
        <v>0</v>
      </c>
      <c r="F16" s="108">
        <v>19</v>
      </c>
      <c r="G16" s="109">
        <v>33</v>
      </c>
      <c r="H16" s="110">
        <v>52</v>
      </c>
    </row>
    <row r="17" spans="2:8" ht="18.75" x14ac:dyDescent="0.3">
      <c r="B17" s="141"/>
      <c r="C17" s="29" t="s">
        <v>25</v>
      </c>
      <c r="D17" s="108">
        <v>16</v>
      </c>
      <c r="E17" s="109">
        <v>99</v>
      </c>
      <c r="F17" s="108">
        <v>602</v>
      </c>
      <c r="G17" s="109">
        <v>73</v>
      </c>
      <c r="H17" s="110">
        <v>790</v>
      </c>
    </row>
    <row r="18" spans="2:8" ht="18.75" x14ac:dyDescent="0.3">
      <c r="B18" s="141"/>
      <c r="C18" s="29" t="s">
        <v>26</v>
      </c>
      <c r="D18" s="108">
        <v>0</v>
      </c>
      <c r="E18" s="109">
        <v>0</v>
      </c>
      <c r="F18" s="108">
        <v>6</v>
      </c>
      <c r="G18" s="109">
        <v>24</v>
      </c>
      <c r="H18" s="110">
        <v>30</v>
      </c>
    </row>
    <row r="19" spans="2:8" ht="18.75" x14ac:dyDescent="0.3">
      <c r="B19" s="141"/>
      <c r="C19" s="29" t="s">
        <v>27</v>
      </c>
      <c r="D19" s="108">
        <v>0</v>
      </c>
      <c r="E19" s="109">
        <v>5</v>
      </c>
      <c r="F19" s="108">
        <v>1</v>
      </c>
      <c r="G19" s="109">
        <v>4</v>
      </c>
      <c r="H19" s="110">
        <v>10</v>
      </c>
    </row>
    <row r="20" spans="2:8" ht="18.75" x14ac:dyDescent="0.3">
      <c r="B20" s="24" t="s">
        <v>3</v>
      </c>
      <c r="C20" s="25" t="s">
        <v>30</v>
      </c>
      <c r="D20" s="108">
        <v>0</v>
      </c>
      <c r="E20" s="109">
        <v>1</v>
      </c>
      <c r="F20" s="108">
        <v>10</v>
      </c>
      <c r="G20" s="109">
        <v>2</v>
      </c>
      <c r="H20" s="110">
        <v>13</v>
      </c>
    </row>
    <row r="21" spans="2:8" ht="18.75" x14ac:dyDescent="0.3">
      <c r="B21" s="24" t="s">
        <v>4</v>
      </c>
      <c r="C21" s="25" t="s">
        <v>30</v>
      </c>
      <c r="D21" s="108">
        <v>0</v>
      </c>
      <c r="E21" s="109">
        <v>0</v>
      </c>
      <c r="F21" s="108">
        <v>3462</v>
      </c>
      <c r="G21" s="109">
        <v>0</v>
      </c>
      <c r="H21" s="110">
        <v>3462</v>
      </c>
    </row>
    <row r="22" spans="2:8" ht="18.75" x14ac:dyDescent="0.3">
      <c r="B22" s="24" t="s">
        <v>5</v>
      </c>
      <c r="C22" s="25" t="s">
        <v>30</v>
      </c>
      <c r="D22" s="108">
        <v>3</v>
      </c>
      <c r="E22" s="109">
        <v>1785</v>
      </c>
      <c r="F22" s="108">
        <v>1029</v>
      </c>
      <c r="G22" s="109">
        <v>685</v>
      </c>
      <c r="H22" s="110">
        <v>3502</v>
      </c>
    </row>
    <row r="23" spans="2:8" ht="18.75" x14ac:dyDescent="0.3">
      <c r="B23" s="24" t="s">
        <v>6</v>
      </c>
      <c r="C23" s="25" t="s">
        <v>30</v>
      </c>
      <c r="D23" s="108">
        <v>0</v>
      </c>
      <c r="E23" s="109">
        <v>32</v>
      </c>
      <c r="F23" s="108">
        <v>0</v>
      </c>
      <c r="G23" s="109">
        <v>26</v>
      </c>
      <c r="H23" s="110">
        <v>58</v>
      </c>
    </row>
    <row r="24" spans="2:8" ht="18.75" x14ac:dyDescent="0.3">
      <c r="B24" s="24" t="s">
        <v>7</v>
      </c>
      <c r="C24" s="25" t="s">
        <v>30</v>
      </c>
      <c r="D24" s="108">
        <v>3</v>
      </c>
      <c r="E24" s="109">
        <v>178</v>
      </c>
      <c r="F24" s="108">
        <v>245</v>
      </c>
      <c r="G24" s="109">
        <v>628</v>
      </c>
      <c r="H24" s="110">
        <v>1054</v>
      </c>
    </row>
    <row r="25" spans="2:8" ht="18.75" x14ac:dyDescent="0.3">
      <c r="B25" s="24" t="s">
        <v>8</v>
      </c>
      <c r="C25" s="25" t="s">
        <v>30</v>
      </c>
      <c r="D25" s="108">
        <v>0</v>
      </c>
      <c r="E25" s="109">
        <v>0</v>
      </c>
      <c r="F25" s="108">
        <v>126</v>
      </c>
      <c r="G25" s="109">
        <v>3</v>
      </c>
      <c r="H25" s="110">
        <v>129</v>
      </c>
    </row>
    <row r="26" spans="2:8" ht="18.75" x14ac:dyDescent="0.3">
      <c r="B26" s="24" t="s">
        <v>9</v>
      </c>
      <c r="C26" s="25" t="s">
        <v>30</v>
      </c>
      <c r="D26" s="108">
        <v>0</v>
      </c>
      <c r="E26" s="109">
        <v>1</v>
      </c>
      <c r="F26" s="108">
        <v>0</v>
      </c>
      <c r="G26" s="109">
        <v>4</v>
      </c>
      <c r="H26" s="110">
        <v>5</v>
      </c>
    </row>
    <row r="27" spans="2:8" ht="18.75" x14ac:dyDescent="0.25">
      <c r="B27" s="142" t="s">
        <v>10</v>
      </c>
      <c r="C27" s="30" t="s">
        <v>32</v>
      </c>
      <c r="D27" s="108">
        <v>0</v>
      </c>
      <c r="E27" s="109">
        <v>0</v>
      </c>
      <c r="F27" s="108">
        <v>1</v>
      </c>
      <c r="G27" s="109">
        <v>18</v>
      </c>
      <c r="H27" s="110">
        <v>19</v>
      </c>
    </row>
    <row r="28" spans="2:8" ht="18.75" x14ac:dyDescent="0.25">
      <c r="B28" s="143"/>
      <c r="C28" s="30" t="s">
        <v>33</v>
      </c>
      <c r="D28" s="108">
        <v>0</v>
      </c>
      <c r="E28" s="109">
        <v>0</v>
      </c>
      <c r="F28" s="108">
        <v>21</v>
      </c>
      <c r="G28" s="109">
        <v>14</v>
      </c>
      <c r="H28" s="110">
        <v>35</v>
      </c>
    </row>
    <row r="29" spans="2:8" ht="18.75" x14ac:dyDescent="0.25">
      <c r="B29" s="144"/>
      <c r="C29" s="30" t="s">
        <v>31</v>
      </c>
      <c r="D29" s="108">
        <v>0</v>
      </c>
      <c r="E29" s="109">
        <v>7</v>
      </c>
      <c r="F29" s="108">
        <v>0</v>
      </c>
      <c r="G29" s="109">
        <v>0</v>
      </c>
      <c r="H29" s="110">
        <v>7</v>
      </c>
    </row>
    <row r="30" spans="2:8" ht="18.75" x14ac:dyDescent="0.3">
      <c r="B30" s="24" t="s">
        <v>11</v>
      </c>
      <c r="C30" s="25" t="s">
        <v>30</v>
      </c>
      <c r="D30" s="108">
        <v>0</v>
      </c>
      <c r="E30" s="109">
        <v>1</v>
      </c>
      <c r="F30" s="108">
        <v>0</v>
      </c>
      <c r="G30" s="109">
        <v>4</v>
      </c>
      <c r="H30" s="110">
        <v>5</v>
      </c>
    </row>
    <row r="31" spans="2:8" ht="18.75" x14ac:dyDescent="0.3">
      <c r="B31" s="142" t="s">
        <v>12</v>
      </c>
      <c r="C31" s="29" t="s">
        <v>28</v>
      </c>
      <c r="D31" s="108">
        <v>14</v>
      </c>
      <c r="E31" s="109">
        <v>168</v>
      </c>
      <c r="F31" s="108">
        <v>474</v>
      </c>
      <c r="G31" s="109">
        <v>509</v>
      </c>
      <c r="H31" s="110">
        <v>1165</v>
      </c>
    </row>
    <row r="32" spans="2:8" ht="19.5" thickBot="1" x14ac:dyDescent="0.35">
      <c r="B32" s="145"/>
      <c r="C32" s="31" t="s">
        <v>29</v>
      </c>
      <c r="D32" s="111">
        <v>14</v>
      </c>
      <c r="E32" s="112">
        <v>159</v>
      </c>
      <c r="F32" s="111">
        <v>29</v>
      </c>
      <c r="G32" s="112">
        <v>132</v>
      </c>
      <c r="H32" s="113">
        <v>334</v>
      </c>
    </row>
    <row r="33" spans="2:14" ht="19.5" thickBot="1" x14ac:dyDescent="0.35">
      <c r="B33" s="139" t="s">
        <v>37</v>
      </c>
      <c r="C33" s="140"/>
      <c r="D33" s="114">
        <v>51</v>
      </c>
      <c r="E33" s="115">
        <v>2646</v>
      </c>
      <c r="F33" s="114">
        <v>6220</v>
      </c>
      <c r="G33" s="115">
        <v>2362</v>
      </c>
      <c r="H33" s="116">
        <v>11279</v>
      </c>
    </row>
    <row r="34" spans="2:14" x14ac:dyDescent="0.25">
      <c r="D34" s="5"/>
      <c r="E34" s="5"/>
      <c r="F34" s="5"/>
      <c r="G34" s="5"/>
      <c r="H34" s="5"/>
    </row>
    <row r="35" spans="2:14" ht="18.75" x14ac:dyDescent="0.25">
      <c r="D35" s="39"/>
      <c r="E35" s="39"/>
      <c r="F35" s="39"/>
      <c r="G35" s="39"/>
      <c r="H35" s="39"/>
    </row>
    <row r="37" spans="2:14" ht="19.5" thickBot="1" x14ac:dyDescent="0.35">
      <c r="B37" s="6" t="s">
        <v>134</v>
      </c>
      <c r="C37" s="11"/>
      <c r="J37" s="104"/>
    </row>
    <row r="38" spans="2:14" ht="51" customHeight="1" thickBot="1" x14ac:dyDescent="0.35">
      <c r="B38" s="14" t="s">
        <v>18</v>
      </c>
      <c r="C38" s="15" t="s">
        <v>19</v>
      </c>
      <c r="D38" s="16" t="s">
        <v>13</v>
      </c>
      <c r="E38" s="17" t="s">
        <v>14</v>
      </c>
      <c r="F38" s="16" t="s">
        <v>15</v>
      </c>
      <c r="G38" s="58" t="s">
        <v>16</v>
      </c>
      <c r="H38" s="18" t="s">
        <v>17</v>
      </c>
      <c r="J38" s="104"/>
    </row>
    <row r="39" spans="2:14" ht="18.75" x14ac:dyDescent="0.3">
      <c r="B39" s="19" t="s">
        <v>0</v>
      </c>
      <c r="C39" s="20" t="s">
        <v>30</v>
      </c>
      <c r="D39" s="40">
        <v>0</v>
      </c>
      <c r="E39" s="41">
        <v>0.84210526315789469</v>
      </c>
      <c r="F39" s="40">
        <v>0</v>
      </c>
      <c r="G39" s="41">
        <v>0.15789473684210525</v>
      </c>
      <c r="H39" s="42">
        <v>1</v>
      </c>
      <c r="J39" s="104"/>
      <c r="K39" s="104"/>
      <c r="L39" s="104"/>
      <c r="M39" s="104"/>
      <c r="N39" s="104"/>
    </row>
    <row r="40" spans="2:14" ht="18.75" x14ac:dyDescent="0.3">
      <c r="B40" s="24" t="s">
        <v>1</v>
      </c>
      <c r="C40" s="25" t="s">
        <v>30</v>
      </c>
      <c r="D40" s="43">
        <v>0</v>
      </c>
      <c r="E40" s="44">
        <v>0.60526315789473684</v>
      </c>
      <c r="F40" s="43">
        <v>0</v>
      </c>
      <c r="G40" s="44">
        <v>0.39473684210526316</v>
      </c>
      <c r="H40" s="45">
        <v>1</v>
      </c>
      <c r="J40" s="104"/>
      <c r="K40" s="104"/>
      <c r="L40" s="104"/>
      <c r="M40" s="104"/>
      <c r="N40" s="104"/>
    </row>
    <row r="41" spans="2:14" ht="18.75" x14ac:dyDescent="0.3">
      <c r="B41" s="142" t="s">
        <v>2</v>
      </c>
      <c r="C41" s="29" t="s">
        <v>20</v>
      </c>
      <c r="D41" s="40">
        <v>0</v>
      </c>
      <c r="E41" s="41">
        <v>0</v>
      </c>
      <c r="F41" s="40">
        <v>0.23076923076923078</v>
      </c>
      <c r="G41" s="41">
        <v>0.76923076923076927</v>
      </c>
      <c r="H41" s="42">
        <v>1</v>
      </c>
      <c r="J41" s="104"/>
      <c r="K41" s="104"/>
      <c r="L41" s="104"/>
      <c r="M41" s="104"/>
      <c r="N41" s="104"/>
    </row>
    <row r="42" spans="2:14" ht="18.75" x14ac:dyDescent="0.3">
      <c r="B42" s="143"/>
      <c r="C42" s="29" t="s">
        <v>21</v>
      </c>
      <c r="D42" s="43">
        <v>0</v>
      </c>
      <c r="E42" s="44">
        <v>0</v>
      </c>
      <c r="F42" s="43">
        <v>0</v>
      </c>
      <c r="G42" s="44">
        <v>1</v>
      </c>
      <c r="H42" s="45">
        <v>1</v>
      </c>
      <c r="J42" s="104"/>
      <c r="K42" s="104"/>
      <c r="L42" s="104"/>
      <c r="M42" s="104"/>
      <c r="N42" s="104"/>
    </row>
    <row r="43" spans="2:14" ht="18.75" x14ac:dyDescent="0.3">
      <c r="B43" s="143"/>
      <c r="C43" s="29" t="s">
        <v>22</v>
      </c>
      <c r="D43" s="43">
        <v>2.9411764705882353E-3</v>
      </c>
      <c r="E43" s="44">
        <v>0.33823529411764708</v>
      </c>
      <c r="F43" s="43">
        <v>0.45294117647058824</v>
      </c>
      <c r="G43" s="44">
        <v>0.20588235294117646</v>
      </c>
      <c r="H43" s="45">
        <v>1</v>
      </c>
      <c r="J43" s="104"/>
      <c r="K43" s="104"/>
      <c r="L43" s="104"/>
      <c r="M43" s="104"/>
      <c r="N43" s="104"/>
    </row>
    <row r="44" spans="2:14" ht="18.75" x14ac:dyDescent="0.3">
      <c r="B44" s="143"/>
      <c r="C44" s="29" t="s">
        <v>23</v>
      </c>
      <c r="D44" s="43">
        <v>0</v>
      </c>
      <c r="E44" s="44">
        <v>0.12056737588652482</v>
      </c>
      <c r="F44" s="43">
        <v>0.26950354609929078</v>
      </c>
      <c r="G44" s="44">
        <v>0.60992907801418439</v>
      </c>
      <c r="H44" s="45">
        <v>1</v>
      </c>
      <c r="J44" s="104"/>
      <c r="K44" s="104"/>
      <c r="L44" s="104"/>
      <c r="M44" s="104"/>
      <c r="N44" s="104"/>
    </row>
    <row r="45" spans="2:14" ht="18.75" x14ac:dyDescent="0.3">
      <c r="B45" s="143"/>
      <c r="C45" s="29" t="s">
        <v>24</v>
      </c>
      <c r="D45" s="43">
        <v>0</v>
      </c>
      <c r="E45" s="44">
        <v>0</v>
      </c>
      <c r="F45" s="43">
        <v>0.36538461538461536</v>
      </c>
      <c r="G45" s="44">
        <v>0.63461538461538458</v>
      </c>
      <c r="H45" s="45">
        <v>1</v>
      </c>
      <c r="J45" s="104"/>
      <c r="K45" s="104"/>
      <c r="L45" s="104"/>
      <c r="M45" s="104"/>
      <c r="N45" s="104"/>
    </row>
    <row r="46" spans="2:14" ht="18.75" x14ac:dyDescent="0.3">
      <c r="B46" s="143"/>
      <c r="C46" s="29" t="s">
        <v>25</v>
      </c>
      <c r="D46" s="43">
        <v>2.0253164556962026E-2</v>
      </c>
      <c r="E46" s="44">
        <v>0.12531645569620253</v>
      </c>
      <c r="F46" s="43">
        <v>0.76202531645569616</v>
      </c>
      <c r="G46" s="44">
        <v>9.2405063291139247E-2</v>
      </c>
      <c r="H46" s="45">
        <v>1</v>
      </c>
      <c r="J46" s="104"/>
      <c r="K46" s="104"/>
      <c r="L46" s="104"/>
      <c r="M46" s="104"/>
      <c r="N46" s="104"/>
    </row>
    <row r="47" spans="2:14" ht="18.75" x14ac:dyDescent="0.3">
      <c r="B47" s="143"/>
      <c r="C47" s="29" t="s">
        <v>26</v>
      </c>
      <c r="D47" s="43">
        <v>0</v>
      </c>
      <c r="E47" s="44">
        <v>0</v>
      </c>
      <c r="F47" s="43">
        <v>0.2</v>
      </c>
      <c r="G47" s="44">
        <v>0.8</v>
      </c>
      <c r="H47" s="45">
        <v>1</v>
      </c>
      <c r="J47" s="104"/>
      <c r="K47" s="104"/>
      <c r="L47" s="104"/>
      <c r="M47" s="104"/>
      <c r="N47" s="104"/>
    </row>
    <row r="48" spans="2:14" ht="18.75" x14ac:dyDescent="0.3">
      <c r="B48" s="144"/>
      <c r="C48" s="29" t="s">
        <v>27</v>
      </c>
      <c r="D48" s="43">
        <v>0</v>
      </c>
      <c r="E48" s="44">
        <v>0.5</v>
      </c>
      <c r="F48" s="43">
        <v>0.1</v>
      </c>
      <c r="G48" s="44">
        <v>0.4</v>
      </c>
      <c r="H48" s="45">
        <v>1</v>
      </c>
      <c r="J48" s="104"/>
      <c r="K48" s="104"/>
      <c r="L48" s="104"/>
      <c r="M48" s="104"/>
      <c r="N48" s="104"/>
    </row>
    <row r="49" spans="2:14" ht="18.75" x14ac:dyDescent="0.3">
      <c r="B49" s="24" t="s">
        <v>3</v>
      </c>
      <c r="C49" s="25" t="s">
        <v>30</v>
      </c>
      <c r="D49" s="43">
        <v>0</v>
      </c>
      <c r="E49" s="44">
        <v>7.6923076923076927E-2</v>
      </c>
      <c r="F49" s="43">
        <v>0.76923076923076927</v>
      </c>
      <c r="G49" s="44">
        <v>0.15384615384615385</v>
      </c>
      <c r="H49" s="45">
        <v>1</v>
      </c>
      <c r="J49" s="104"/>
      <c r="K49" s="104"/>
      <c r="L49" s="104"/>
      <c r="M49" s="104"/>
      <c r="N49" s="104"/>
    </row>
    <row r="50" spans="2:14" ht="18.75" x14ac:dyDescent="0.3">
      <c r="B50" s="24" t="s">
        <v>4</v>
      </c>
      <c r="C50" s="25" t="s">
        <v>30</v>
      </c>
      <c r="D50" s="43">
        <v>0</v>
      </c>
      <c r="E50" s="44">
        <v>0</v>
      </c>
      <c r="F50" s="43">
        <v>1</v>
      </c>
      <c r="G50" s="44">
        <v>0</v>
      </c>
      <c r="H50" s="45">
        <v>1</v>
      </c>
      <c r="J50" s="104"/>
      <c r="K50" s="104"/>
      <c r="L50" s="104"/>
      <c r="M50" s="104"/>
      <c r="N50" s="104"/>
    </row>
    <row r="51" spans="2:14" ht="18.75" x14ac:dyDescent="0.3">
      <c r="B51" s="24" t="s">
        <v>5</v>
      </c>
      <c r="C51" s="25" t="s">
        <v>30</v>
      </c>
      <c r="D51" s="43">
        <v>8.5665334094802965E-4</v>
      </c>
      <c r="E51" s="44">
        <v>0.50970873786407767</v>
      </c>
      <c r="F51" s="43">
        <v>0.29383209594517418</v>
      </c>
      <c r="G51" s="44">
        <v>0.19560251284980013</v>
      </c>
      <c r="H51" s="45">
        <v>1</v>
      </c>
      <c r="J51" s="104"/>
      <c r="K51" s="104"/>
      <c r="L51" s="104"/>
      <c r="M51" s="104"/>
      <c r="N51" s="104"/>
    </row>
    <row r="52" spans="2:14" ht="18.75" x14ac:dyDescent="0.3">
      <c r="B52" s="24" t="s">
        <v>6</v>
      </c>
      <c r="C52" s="25" t="s">
        <v>30</v>
      </c>
      <c r="D52" s="43">
        <v>0</v>
      </c>
      <c r="E52" s="44">
        <v>0.55172413793103448</v>
      </c>
      <c r="F52" s="43">
        <v>0</v>
      </c>
      <c r="G52" s="44">
        <v>0.44827586206896552</v>
      </c>
      <c r="H52" s="45">
        <v>1</v>
      </c>
      <c r="J52" s="104"/>
      <c r="K52" s="104"/>
      <c r="L52" s="104"/>
      <c r="M52" s="104"/>
      <c r="N52" s="104"/>
    </row>
    <row r="53" spans="2:14" ht="18.75" x14ac:dyDescent="0.3">
      <c r="B53" s="24" t="s">
        <v>7</v>
      </c>
      <c r="C53" s="25" t="s">
        <v>30</v>
      </c>
      <c r="D53" s="43">
        <v>2.8462998102466793E-3</v>
      </c>
      <c r="E53" s="44">
        <v>0.16888045540796964</v>
      </c>
      <c r="F53" s="43">
        <v>0.23244781783681215</v>
      </c>
      <c r="G53" s="44">
        <v>0.59582542694497154</v>
      </c>
      <c r="H53" s="45">
        <v>1</v>
      </c>
      <c r="J53" s="104"/>
      <c r="K53" s="104"/>
      <c r="L53" s="104"/>
      <c r="M53" s="104"/>
      <c r="N53" s="104"/>
    </row>
    <row r="54" spans="2:14" ht="18.75" x14ac:dyDescent="0.3">
      <c r="B54" s="24" t="s">
        <v>8</v>
      </c>
      <c r="C54" s="25" t="s">
        <v>30</v>
      </c>
      <c r="D54" s="43">
        <v>0</v>
      </c>
      <c r="E54" s="44">
        <v>0</v>
      </c>
      <c r="F54" s="43">
        <v>0.97674418604651159</v>
      </c>
      <c r="G54" s="44">
        <v>2.3255813953488372E-2</v>
      </c>
      <c r="H54" s="45">
        <v>1</v>
      </c>
      <c r="J54" s="104"/>
      <c r="K54" s="104"/>
      <c r="L54" s="104"/>
      <c r="M54" s="104"/>
      <c r="N54" s="104"/>
    </row>
    <row r="55" spans="2:14" ht="18.75" x14ac:dyDescent="0.3">
      <c r="B55" s="24" t="s">
        <v>9</v>
      </c>
      <c r="C55" s="25" t="s">
        <v>30</v>
      </c>
      <c r="D55" s="43">
        <v>0</v>
      </c>
      <c r="E55" s="44">
        <v>0.2</v>
      </c>
      <c r="F55" s="43">
        <v>0</v>
      </c>
      <c r="G55" s="44">
        <v>0.8</v>
      </c>
      <c r="H55" s="45">
        <v>1</v>
      </c>
      <c r="J55" s="104"/>
      <c r="K55" s="104"/>
      <c r="L55" s="104"/>
      <c r="M55" s="104"/>
      <c r="N55" s="104"/>
    </row>
    <row r="56" spans="2:14" ht="18.75" x14ac:dyDescent="0.25">
      <c r="B56" s="142" t="s">
        <v>10</v>
      </c>
      <c r="C56" s="30" t="s">
        <v>32</v>
      </c>
      <c r="D56" s="43">
        <v>0</v>
      </c>
      <c r="E56" s="44">
        <v>0</v>
      </c>
      <c r="F56" s="43">
        <v>5.2631578947368418E-2</v>
      </c>
      <c r="G56" s="44">
        <v>0.94736842105263153</v>
      </c>
      <c r="H56" s="45">
        <v>1</v>
      </c>
      <c r="J56" s="104"/>
      <c r="K56" s="104"/>
      <c r="L56" s="104"/>
      <c r="M56" s="104"/>
      <c r="N56" s="104"/>
    </row>
    <row r="57" spans="2:14" ht="18.75" x14ac:dyDescent="0.25">
      <c r="B57" s="143"/>
      <c r="C57" s="30" t="s">
        <v>33</v>
      </c>
      <c r="D57" s="43">
        <v>0</v>
      </c>
      <c r="E57" s="44">
        <v>0</v>
      </c>
      <c r="F57" s="43">
        <v>0.6</v>
      </c>
      <c r="G57" s="44">
        <v>0.4</v>
      </c>
      <c r="H57" s="45">
        <v>1</v>
      </c>
      <c r="J57" s="104"/>
      <c r="K57" s="104"/>
      <c r="L57" s="104"/>
      <c r="M57" s="104"/>
      <c r="N57" s="104"/>
    </row>
    <row r="58" spans="2:14" ht="18.75" x14ac:dyDescent="0.25">
      <c r="B58" s="144"/>
      <c r="C58" s="30" t="s">
        <v>31</v>
      </c>
      <c r="D58" s="43">
        <v>0</v>
      </c>
      <c r="E58" s="44">
        <v>1</v>
      </c>
      <c r="F58" s="43">
        <v>0</v>
      </c>
      <c r="G58" s="44">
        <v>0</v>
      </c>
      <c r="H58" s="45">
        <v>1</v>
      </c>
      <c r="J58" s="104"/>
      <c r="K58" s="104"/>
      <c r="L58" s="104"/>
      <c r="M58" s="104"/>
      <c r="N58" s="104"/>
    </row>
    <row r="59" spans="2:14" ht="18.75" x14ac:dyDescent="0.3">
      <c r="B59" s="24" t="s">
        <v>11</v>
      </c>
      <c r="C59" s="25" t="s">
        <v>30</v>
      </c>
      <c r="D59" s="43">
        <v>0</v>
      </c>
      <c r="E59" s="44">
        <v>0.2</v>
      </c>
      <c r="F59" s="43">
        <v>0</v>
      </c>
      <c r="G59" s="44">
        <v>0.8</v>
      </c>
      <c r="H59" s="45">
        <v>1</v>
      </c>
      <c r="J59" s="104"/>
      <c r="K59" s="104"/>
      <c r="L59" s="104"/>
      <c r="M59" s="104"/>
      <c r="N59" s="104"/>
    </row>
    <row r="60" spans="2:14" ht="18.75" x14ac:dyDescent="0.3">
      <c r="B60" s="143" t="s">
        <v>12</v>
      </c>
      <c r="C60" s="29" t="s">
        <v>28</v>
      </c>
      <c r="D60" s="43">
        <v>1.201716738197425E-2</v>
      </c>
      <c r="E60" s="44">
        <v>0.14420600858369098</v>
      </c>
      <c r="F60" s="43">
        <v>0.40686695278969959</v>
      </c>
      <c r="G60" s="44">
        <v>0.43690987124463521</v>
      </c>
      <c r="H60" s="45">
        <v>1</v>
      </c>
      <c r="J60" s="104"/>
      <c r="K60" s="104"/>
      <c r="L60" s="104"/>
      <c r="M60" s="104"/>
      <c r="N60" s="104"/>
    </row>
    <row r="61" spans="2:14" ht="19.5" thickBot="1" x14ac:dyDescent="0.35">
      <c r="B61" s="145"/>
      <c r="C61" s="31" t="s">
        <v>29</v>
      </c>
      <c r="D61" s="46">
        <v>4.1916167664670656E-2</v>
      </c>
      <c r="E61" s="47">
        <v>0.47604790419161674</v>
      </c>
      <c r="F61" s="46">
        <v>8.6826347305389226E-2</v>
      </c>
      <c r="G61" s="47">
        <v>0.39520958083832336</v>
      </c>
      <c r="H61" s="48">
        <v>1</v>
      </c>
      <c r="J61" s="104"/>
      <c r="K61" s="104"/>
      <c r="L61" s="104"/>
      <c r="M61" s="104"/>
      <c r="N61" s="104"/>
    </row>
    <row r="62" spans="2:14" ht="19.5" thickBot="1" x14ac:dyDescent="0.35">
      <c r="B62" s="139" t="s">
        <v>37</v>
      </c>
      <c r="C62" s="140"/>
      <c r="D62" s="49">
        <v>4.5216774536749708E-3</v>
      </c>
      <c r="E62" s="50">
        <v>0.23459526553772497</v>
      </c>
      <c r="F62" s="49">
        <v>0.55146732866388859</v>
      </c>
      <c r="G62" s="50">
        <v>0.20941572834471142</v>
      </c>
      <c r="H62" s="51">
        <v>1</v>
      </c>
      <c r="J62" s="104"/>
      <c r="K62" s="104"/>
      <c r="L62" s="104"/>
      <c r="M62" s="104"/>
      <c r="N62" s="104"/>
    </row>
  </sheetData>
  <mergeCells count="8">
    <mergeCell ref="B62:C62"/>
    <mergeCell ref="B12:B19"/>
    <mergeCell ref="B41:B48"/>
    <mergeCell ref="B33:C33"/>
    <mergeCell ref="B27:B29"/>
    <mergeCell ref="B56:B58"/>
    <mergeCell ref="B60:B61"/>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2022/23 Quarter 4 Statistical Report</oddHeader>
    <oddFooter>&amp;C&amp;1#&amp;"Calibri"&amp;10&amp;K000000OFFICIAL</oddFooter>
  </headerFooter>
  <rowBreaks count="1" manualBreakCount="1">
    <brk id="3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58"/>
  <sheetViews>
    <sheetView view="pageBreakPreview" zoomScale="85" zoomScaleNormal="55" zoomScaleSheetLayoutView="85" zoomScalePageLayoutView="70" workbookViewId="0">
      <selection activeCell="E124" sqref="E124"/>
    </sheetView>
  </sheetViews>
  <sheetFormatPr defaultRowHeight="15" x14ac:dyDescent="0.25"/>
  <cols>
    <col min="2" max="2" width="44.5703125" customWidth="1"/>
    <col min="3" max="3" width="39" customWidth="1"/>
    <col min="4" max="6" width="18.7109375" customWidth="1"/>
    <col min="7" max="7" width="18.7109375" style="1" customWidth="1"/>
    <col min="8" max="8" width="18.7109375" style="5" customWidth="1"/>
    <col min="9" max="9" width="15.7109375" style="5" customWidth="1"/>
    <col min="10" max="10" width="12" style="5" customWidth="1"/>
    <col min="11" max="12" width="7" customWidth="1"/>
  </cols>
  <sheetData>
    <row r="2" spans="2:12" s="6" customFormat="1" ht="21" x14ac:dyDescent="0.35">
      <c r="B2" s="38" t="s">
        <v>135</v>
      </c>
      <c r="H2" s="7"/>
      <c r="I2" s="7"/>
      <c r="J2" s="7"/>
    </row>
    <row r="4" spans="2:12" ht="18.75" x14ac:dyDescent="0.3">
      <c r="B4" s="10" t="s">
        <v>136</v>
      </c>
      <c r="C4" s="11"/>
      <c r="D4" s="11"/>
      <c r="E4" s="11"/>
      <c r="F4" s="11"/>
      <c r="G4" s="10"/>
      <c r="H4" s="39"/>
      <c r="I4" s="39"/>
    </row>
    <row r="5" spans="2:12" ht="18.75" x14ac:dyDescent="0.3">
      <c r="B5" s="13" t="s">
        <v>132</v>
      </c>
      <c r="C5" s="11"/>
      <c r="D5" s="11"/>
      <c r="E5" s="11"/>
      <c r="F5" s="11"/>
      <c r="G5" s="10"/>
      <c r="H5" s="39"/>
      <c r="I5" s="39"/>
    </row>
    <row r="6" spans="2:12" ht="18.75" x14ac:dyDescent="0.3">
      <c r="B6" s="11"/>
      <c r="C6" s="11"/>
      <c r="D6" s="11"/>
      <c r="E6" s="11"/>
      <c r="F6" s="11"/>
      <c r="G6" s="10"/>
      <c r="H6" s="39"/>
      <c r="I6" s="39"/>
    </row>
    <row r="7" spans="2:12" ht="18.75" x14ac:dyDescent="0.3">
      <c r="B7" s="11"/>
      <c r="C7" s="11"/>
      <c r="D7" s="11"/>
      <c r="E7" s="11"/>
      <c r="F7" s="11"/>
      <c r="G7" s="10"/>
      <c r="H7" s="39"/>
      <c r="I7" s="39"/>
    </row>
    <row r="8" spans="2:12" ht="19.5" thickBot="1" x14ac:dyDescent="0.35">
      <c r="B8" s="54" t="s">
        <v>108</v>
      </c>
      <c r="C8" s="54"/>
      <c r="D8" s="11"/>
      <c r="E8" s="11"/>
      <c r="F8" s="11"/>
      <c r="G8" s="10"/>
      <c r="H8" s="39"/>
      <c r="I8" s="39"/>
    </row>
    <row r="9" spans="2:12" s="1" customFormat="1" ht="19.5" thickBot="1" x14ac:dyDescent="0.3">
      <c r="B9" s="71" t="s">
        <v>18</v>
      </c>
      <c r="C9" s="72" t="s">
        <v>19</v>
      </c>
      <c r="D9" s="16" t="s">
        <v>38</v>
      </c>
      <c r="E9" s="17" t="s">
        <v>39</v>
      </c>
      <c r="F9" s="16" t="s">
        <v>40</v>
      </c>
      <c r="G9" s="17" t="s">
        <v>41</v>
      </c>
      <c r="H9" s="16" t="s">
        <v>42</v>
      </c>
      <c r="I9" s="17" t="s">
        <v>43</v>
      </c>
      <c r="J9" s="4"/>
    </row>
    <row r="10" spans="2:12" ht="18.75" x14ac:dyDescent="0.3">
      <c r="B10" s="19" t="s">
        <v>0</v>
      </c>
      <c r="C10" s="73" t="s">
        <v>30</v>
      </c>
      <c r="D10" s="40">
        <v>0</v>
      </c>
      <c r="E10" s="41">
        <v>7.8947368421052627E-2</v>
      </c>
      <c r="F10" s="40">
        <v>7.8947368421052627E-2</v>
      </c>
      <c r="G10" s="41">
        <v>0.26315789473684209</v>
      </c>
      <c r="H10" s="40">
        <v>0.47368421052631576</v>
      </c>
      <c r="I10" s="41">
        <v>0.10526315789473684</v>
      </c>
      <c r="J10" s="8"/>
      <c r="L10" s="117"/>
    </row>
    <row r="11" spans="2:12" ht="18.75" x14ac:dyDescent="0.3">
      <c r="B11" s="24" t="s">
        <v>1</v>
      </c>
      <c r="C11" s="29" t="s">
        <v>30</v>
      </c>
      <c r="D11" s="43">
        <v>0</v>
      </c>
      <c r="E11" s="44">
        <v>0</v>
      </c>
      <c r="F11" s="43">
        <v>9.7560975609756101E-2</v>
      </c>
      <c r="G11" s="44">
        <v>0.29268292682926828</v>
      </c>
      <c r="H11" s="43">
        <v>0.3902439024390244</v>
      </c>
      <c r="I11" s="44">
        <v>0.21951219512195122</v>
      </c>
      <c r="J11" s="8"/>
      <c r="L11" s="117"/>
    </row>
    <row r="12" spans="2:12" ht="18.75" x14ac:dyDescent="0.3">
      <c r="B12" s="142" t="s">
        <v>2</v>
      </c>
      <c r="C12" s="29" t="s">
        <v>20</v>
      </c>
      <c r="D12" s="43">
        <v>0</v>
      </c>
      <c r="E12" s="44">
        <v>9.0909090909090912E-2</v>
      </c>
      <c r="F12" s="43">
        <v>0</v>
      </c>
      <c r="G12" s="44">
        <v>0.54545454545454541</v>
      </c>
      <c r="H12" s="43">
        <v>0.36363636363636365</v>
      </c>
      <c r="I12" s="44">
        <v>0</v>
      </c>
      <c r="J12" s="8"/>
      <c r="L12" s="117"/>
    </row>
    <row r="13" spans="2:12" ht="18.75" x14ac:dyDescent="0.3">
      <c r="B13" s="143"/>
      <c r="C13" s="29" t="s">
        <v>21</v>
      </c>
      <c r="D13" s="43">
        <v>0</v>
      </c>
      <c r="E13" s="44">
        <v>0</v>
      </c>
      <c r="F13" s="43">
        <v>0</v>
      </c>
      <c r="G13" s="44">
        <v>1</v>
      </c>
      <c r="H13" s="43">
        <v>0</v>
      </c>
      <c r="I13" s="44">
        <v>0</v>
      </c>
      <c r="J13" s="8"/>
      <c r="L13" s="117"/>
    </row>
    <row r="14" spans="2:12" ht="18.75" x14ac:dyDescent="0.3">
      <c r="B14" s="143"/>
      <c r="C14" s="29" t="s">
        <v>22</v>
      </c>
      <c r="D14" s="43">
        <v>1.2269938650306749E-2</v>
      </c>
      <c r="E14" s="44">
        <v>6.7484662576687116E-2</v>
      </c>
      <c r="F14" s="43">
        <v>0.11042944785276074</v>
      </c>
      <c r="G14" s="44">
        <v>0.28527607361963192</v>
      </c>
      <c r="H14" s="43">
        <v>0.4785276073619632</v>
      </c>
      <c r="I14" s="44">
        <v>4.6012269938650305E-2</v>
      </c>
      <c r="J14" s="8"/>
      <c r="L14" s="117"/>
    </row>
    <row r="15" spans="2:12" ht="18.75" x14ac:dyDescent="0.3">
      <c r="B15" s="143"/>
      <c r="C15" s="29" t="s">
        <v>23</v>
      </c>
      <c r="D15" s="43">
        <v>0</v>
      </c>
      <c r="E15" s="44">
        <v>1.4184397163120567E-2</v>
      </c>
      <c r="F15" s="43">
        <v>0.14184397163120568</v>
      </c>
      <c r="G15" s="44">
        <v>0.42553191489361702</v>
      </c>
      <c r="H15" s="43">
        <v>0.3971631205673759</v>
      </c>
      <c r="I15" s="44">
        <v>2.1276595744680851E-2</v>
      </c>
      <c r="J15" s="8"/>
      <c r="L15" s="117"/>
    </row>
    <row r="16" spans="2:12" ht="18.75" x14ac:dyDescent="0.3">
      <c r="B16" s="143"/>
      <c r="C16" s="29" t="s">
        <v>24</v>
      </c>
      <c r="D16" s="43">
        <v>1.9607843137254902E-2</v>
      </c>
      <c r="E16" s="44">
        <v>0</v>
      </c>
      <c r="F16" s="43">
        <v>0.19607843137254902</v>
      </c>
      <c r="G16" s="44">
        <v>0.35294117647058826</v>
      </c>
      <c r="H16" s="43">
        <v>0.43137254901960786</v>
      </c>
      <c r="I16" s="44">
        <v>0</v>
      </c>
      <c r="J16" s="8"/>
      <c r="L16" s="117"/>
    </row>
    <row r="17" spans="2:14" ht="18.75" x14ac:dyDescent="0.3">
      <c r="B17" s="143"/>
      <c r="C17" s="29" t="s">
        <v>25</v>
      </c>
      <c r="D17" s="43">
        <v>2.635046113306983E-3</v>
      </c>
      <c r="E17" s="44">
        <v>3.0303030303030304E-2</v>
      </c>
      <c r="F17" s="43">
        <v>0.31357048748353095</v>
      </c>
      <c r="G17" s="44">
        <v>0.44268774703557312</v>
      </c>
      <c r="H17" s="43">
        <v>0.20421607378129117</v>
      </c>
      <c r="I17" s="44">
        <v>6.587615283267457E-3</v>
      </c>
      <c r="J17" s="8"/>
      <c r="L17" s="117"/>
    </row>
    <row r="18" spans="2:14" ht="18.75" x14ac:dyDescent="0.3">
      <c r="B18" s="143"/>
      <c r="C18" s="29" t="s">
        <v>26</v>
      </c>
      <c r="D18" s="43">
        <v>0</v>
      </c>
      <c r="E18" s="44">
        <v>0</v>
      </c>
      <c r="F18" s="43">
        <v>0.13333333333333333</v>
      </c>
      <c r="G18" s="44">
        <v>0.5</v>
      </c>
      <c r="H18" s="43">
        <v>0.36666666666666664</v>
      </c>
      <c r="I18" s="44">
        <v>0</v>
      </c>
      <c r="J18" s="8"/>
      <c r="L18" s="117"/>
    </row>
    <row r="19" spans="2:14" ht="18.75" x14ac:dyDescent="0.3">
      <c r="B19" s="144"/>
      <c r="C19" s="29" t="s">
        <v>27</v>
      </c>
      <c r="D19" s="43">
        <v>0</v>
      </c>
      <c r="E19" s="44">
        <v>0</v>
      </c>
      <c r="F19" s="43">
        <v>0.1</v>
      </c>
      <c r="G19" s="44">
        <v>0.3</v>
      </c>
      <c r="H19" s="43">
        <v>0.6</v>
      </c>
      <c r="I19" s="44">
        <v>0</v>
      </c>
      <c r="J19" s="8"/>
      <c r="L19" s="117"/>
    </row>
    <row r="20" spans="2:14" ht="18.75" x14ac:dyDescent="0.3">
      <c r="B20" s="24" t="s">
        <v>3</v>
      </c>
      <c r="C20" s="29" t="s">
        <v>30</v>
      </c>
      <c r="D20" s="43">
        <v>0</v>
      </c>
      <c r="E20" s="44">
        <v>0</v>
      </c>
      <c r="F20" s="43">
        <v>0</v>
      </c>
      <c r="G20" s="44">
        <v>0.46153846153846156</v>
      </c>
      <c r="H20" s="43">
        <v>0.53846153846153844</v>
      </c>
      <c r="I20" s="44">
        <v>0</v>
      </c>
      <c r="J20" s="8"/>
      <c r="L20" s="117"/>
    </row>
    <row r="21" spans="2:14" ht="18.75" x14ac:dyDescent="0.3">
      <c r="B21" s="24" t="s">
        <v>4</v>
      </c>
      <c r="C21" s="29" t="s">
        <v>30</v>
      </c>
      <c r="D21" s="43">
        <v>0</v>
      </c>
      <c r="E21" s="44">
        <v>0</v>
      </c>
      <c r="F21" s="43">
        <v>0</v>
      </c>
      <c r="G21" s="44">
        <v>0</v>
      </c>
      <c r="H21" s="43">
        <v>0</v>
      </c>
      <c r="I21" s="44">
        <v>0</v>
      </c>
      <c r="J21" s="8"/>
      <c r="L21" s="117"/>
    </row>
    <row r="22" spans="2:14" ht="18.75" x14ac:dyDescent="0.3">
      <c r="B22" s="24" t="s">
        <v>5</v>
      </c>
      <c r="C22" s="29" t="s">
        <v>30</v>
      </c>
      <c r="D22" s="43">
        <v>0</v>
      </c>
      <c r="E22" s="44">
        <v>0</v>
      </c>
      <c r="F22" s="43">
        <v>0</v>
      </c>
      <c r="G22" s="44">
        <v>0</v>
      </c>
      <c r="H22" s="43">
        <v>0</v>
      </c>
      <c r="I22" s="44">
        <v>0</v>
      </c>
      <c r="J22" s="8"/>
      <c r="K22" s="1"/>
      <c r="L22" s="117"/>
      <c r="M22" s="1"/>
      <c r="N22" s="1"/>
    </row>
    <row r="23" spans="2:14" s="1" customFormat="1" ht="18.75" x14ac:dyDescent="0.3">
      <c r="B23" s="24" t="s">
        <v>6</v>
      </c>
      <c r="C23" s="29" t="s">
        <v>30</v>
      </c>
      <c r="D23" s="43">
        <v>0</v>
      </c>
      <c r="E23" s="44">
        <v>5.1724137931034482E-2</v>
      </c>
      <c r="F23" s="43">
        <v>5.1724137931034482E-2</v>
      </c>
      <c r="G23" s="44">
        <v>0.29310344827586204</v>
      </c>
      <c r="H23" s="43">
        <v>0.51724137931034486</v>
      </c>
      <c r="I23" s="44">
        <v>8.6206896551724144E-2</v>
      </c>
      <c r="J23" s="8"/>
      <c r="K23"/>
      <c r="L23" s="117"/>
      <c r="M23"/>
      <c r="N23"/>
    </row>
    <row r="24" spans="2:14" ht="18.75" x14ac:dyDescent="0.3">
      <c r="B24" s="24" t="s">
        <v>7</v>
      </c>
      <c r="C24" s="29" t="s">
        <v>30</v>
      </c>
      <c r="D24" s="43">
        <v>1.0570824524312897E-3</v>
      </c>
      <c r="E24" s="44">
        <v>1.0570824524312896E-2</v>
      </c>
      <c r="F24" s="43">
        <v>9.1966173361522199E-2</v>
      </c>
      <c r="G24" s="44">
        <v>0.22832980972515857</v>
      </c>
      <c r="H24" s="43">
        <v>0.58879492600422834</v>
      </c>
      <c r="I24" s="44">
        <v>7.9281183932346719E-2</v>
      </c>
      <c r="J24" s="8"/>
      <c r="L24" s="117"/>
    </row>
    <row r="25" spans="2:14" ht="18.75" x14ac:dyDescent="0.3">
      <c r="B25" s="24" t="s">
        <v>8</v>
      </c>
      <c r="C25" s="29" t="s">
        <v>30</v>
      </c>
      <c r="D25" s="43">
        <v>0</v>
      </c>
      <c r="E25" s="44">
        <v>0</v>
      </c>
      <c r="F25" s="43">
        <v>5.8823529411764705E-2</v>
      </c>
      <c r="G25" s="44">
        <v>0.43137254901960786</v>
      </c>
      <c r="H25" s="43">
        <v>0.47058823529411764</v>
      </c>
      <c r="I25" s="44">
        <v>3.9215686274509803E-2</v>
      </c>
      <c r="J25" s="8"/>
      <c r="L25" s="117"/>
    </row>
    <row r="26" spans="2:14" ht="18.75" x14ac:dyDescent="0.3">
      <c r="B26" s="24" t="s">
        <v>9</v>
      </c>
      <c r="C26" s="29" t="s">
        <v>30</v>
      </c>
      <c r="D26" s="43">
        <v>0</v>
      </c>
      <c r="E26" s="44">
        <v>0</v>
      </c>
      <c r="F26" s="43">
        <v>0</v>
      </c>
      <c r="G26" s="44">
        <v>0</v>
      </c>
      <c r="H26" s="43">
        <v>1</v>
      </c>
      <c r="I26" s="44">
        <v>0</v>
      </c>
      <c r="J26" s="8"/>
      <c r="L26" s="117"/>
    </row>
    <row r="27" spans="2:14" ht="18.75" x14ac:dyDescent="0.3">
      <c r="B27" s="142" t="s">
        <v>10</v>
      </c>
      <c r="C27" s="29" t="s">
        <v>32</v>
      </c>
      <c r="D27" s="43">
        <v>0</v>
      </c>
      <c r="E27" s="44">
        <v>5.2631578947368418E-2</v>
      </c>
      <c r="F27" s="43">
        <v>5.2631578947368418E-2</v>
      </c>
      <c r="G27" s="44">
        <v>0.10526315789473684</v>
      </c>
      <c r="H27" s="43">
        <v>0.63157894736842102</v>
      </c>
      <c r="I27" s="44">
        <v>0.15789473684210525</v>
      </c>
      <c r="J27" s="8"/>
      <c r="L27" s="117"/>
    </row>
    <row r="28" spans="2:14" ht="18.75" x14ac:dyDescent="0.3">
      <c r="B28" s="143"/>
      <c r="C28" s="29" t="s">
        <v>33</v>
      </c>
      <c r="D28" s="43">
        <v>0</v>
      </c>
      <c r="E28" s="44">
        <v>0</v>
      </c>
      <c r="F28" s="43">
        <v>0.15625</v>
      </c>
      <c r="G28" s="44">
        <v>0.1875</v>
      </c>
      <c r="H28" s="43">
        <v>0.53125</v>
      </c>
      <c r="I28" s="44">
        <v>0.125</v>
      </c>
      <c r="J28" s="8"/>
      <c r="L28" s="117"/>
    </row>
    <row r="29" spans="2:14" ht="18.75" x14ac:dyDescent="0.3">
      <c r="B29" s="144"/>
      <c r="C29" s="29" t="s">
        <v>31</v>
      </c>
      <c r="D29" s="43">
        <v>0</v>
      </c>
      <c r="E29" s="44">
        <v>0</v>
      </c>
      <c r="F29" s="43">
        <v>0.14285714285714285</v>
      </c>
      <c r="G29" s="44">
        <v>0.42857142857142855</v>
      </c>
      <c r="H29" s="43">
        <v>0.42857142857142855</v>
      </c>
      <c r="I29" s="44">
        <v>0</v>
      </c>
      <c r="J29" s="8"/>
      <c r="L29" s="117"/>
    </row>
    <row r="30" spans="2:14" ht="18.75" x14ac:dyDescent="0.3">
      <c r="B30" s="24" t="s">
        <v>11</v>
      </c>
      <c r="C30" s="29" t="s">
        <v>30</v>
      </c>
      <c r="D30" s="43">
        <v>0</v>
      </c>
      <c r="E30" s="44">
        <v>0.2</v>
      </c>
      <c r="F30" s="43">
        <v>0.2</v>
      </c>
      <c r="G30" s="44">
        <v>0.2</v>
      </c>
      <c r="H30" s="43">
        <v>0.4</v>
      </c>
      <c r="I30" s="44">
        <v>0</v>
      </c>
      <c r="J30" s="8"/>
      <c r="L30" s="117"/>
    </row>
    <row r="31" spans="2:14" ht="18.75" x14ac:dyDescent="0.3">
      <c r="B31" s="143" t="s">
        <v>12</v>
      </c>
      <c r="C31" s="29" t="s">
        <v>28</v>
      </c>
      <c r="D31" s="43">
        <v>2.0202020202020202E-3</v>
      </c>
      <c r="E31" s="44">
        <v>1.1111111111111112E-2</v>
      </c>
      <c r="F31" s="43">
        <v>0.10505050505050505</v>
      </c>
      <c r="G31" s="44">
        <v>0.27575757575757576</v>
      </c>
      <c r="H31" s="43">
        <v>0.53838383838383841</v>
      </c>
      <c r="I31" s="44">
        <v>6.7676767676767682E-2</v>
      </c>
      <c r="J31" s="8"/>
      <c r="L31" s="117"/>
    </row>
    <row r="32" spans="2:14" ht="19.5" thickBot="1" x14ac:dyDescent="0.35">
      <c r="B32" s="145"/>
      <c r="C32" s="31" t="s">
        <v>29</v>
      </c>
      <c r="D32" s="46">
        <v>0</v>
      </c>
      <c r="E32" s="47">
        <v>0</v>
      </c>
      <c r="F32" s="46">
        <v>1.2422360248447204E-2</v>
      </c>
      <c r="G32" s="47">
        <v>0.19875776397515527</v>
      </c>
      <c r="H32" s="46">
        <v>0.59316770186335399</v>
      </c>
      <c r="I32" s="47">
        <v>0.19565217391304349</v>
      </c>
      <c r="J32" s="8"/>
      <c r="L32" s="117"/>
    </row>
    <row r="33" spans="2:13" ht="19.5" thickBot="1" x14ac:dyDescent="0.35">
      <c r="B33" s="146" t="s">
        <v>37</v>
      </c>
      <c r="C33" s="147"/>
      <c r="D33" s="49">
        <v>2.5933609958506223E-3</v>
      </c>
      <c r="E33" s="50">
        <v>1.9968879668049791E-2</v>
      </c>
      <c r="F33" s="49">
        <v>0.13615145228215766</v>
      </c>
      <c r="G33" s="50">
        <v>0.30186721991701243</v>
      </c>
      <c r="H33" s="49">
        <v>0.47328838174273857</v>
      </c>
      <c r="I33" s="50">
        <v>6.6130705394190872E-2</v>
      </c>
      <c r="J33" s="8"/>
      <c r="L33" s="117"/>
    </row>
    <row r="34" spans="2:13" ht="18.75" x14ac:dyDescent="0.3">
      <c r="B34" s="11"/>
      <c r="C34" s="11"/>
      <c r="D34" s="39"/>
      <c r="E34" s="39"/>
      <c r="F34" s="39"/>
      <c r="G34" s="74"/>
      <c r="H34" s="39"/>
      <c r="I34" s="39"/>
      <c r="J34" s="4"/>
      <c r="L34" s="117"/>
    </row>
    <row r="35" spans="2:13" ht="18.75" x14ac:dyDescent="0.3">
      <c r="B35" s="11"/>
      <c r="C35" s="11"/>
      <c r="D35" s="39"/>
      <c r="E35" s="39"/>
      <c r="F35" s="39"/>
      <c r="G35" s="74"/>
      <c r="H35" s="39"/>
      <c r="I35" s="39"/>
      <c r="J35" s="4"/>
      <c r="L35" s="117"/>
    </row>
    <row r="36" spans="2:13" ht="18.75" x14ac:dyDescent="0.3">
      <c r="B36" s="11"/>
      <c r="C36" s="11"/>
      <c r="D36" s="39"/>
      <c r="E36" s="39"/>
      <c r="F36" s="39"/>
      <c r="G36" s="74"/>
      <c r="H36" s="39"/>
      <c r="I36" s="39"/>
      <c r="J36" s="4"/>
      <c r="L36" s="117"/>
    </row>
    <row r="37" spans="2:13" ht="19.5" thickBot="1" x14ac:dyDescent="0.35">
      <c r="B37" s="54" t="s">
        <v>109</v>
      </c>
      <c r="C37" s="54"/>
      <c r="D37" s="39"/>
      <c r="E37" s="39"/>
      <c r="F37" s="39"/>
      <c r="G37" s="74"/>
      <c r="H37" s="39"/>
      <c r="I37" s="39"/>
      <c r="J37" s="1"/>
      <c r="L37" s="117"/>
    </row>
    <row r="38" spans="2:13" ht="19.5" thickBot="1" x14ac:dyDescent="0.3">
      <c r="B38" s="71" t="s">
        <v>18</v>
      </c>
      <c r="C38" s="72" t="s">
        <v>19</v>
      </c>
      <c r="D38" s="16" t="s">
        <v>38</v>
      </c>
      <c r="E38" s="17" t="s">
        <v>39</v>
      </c>
      <c r="F38" s="16" t="s">
        <v>40</v>
      </c>
      <c r="G38" s="17" t="s">
        <v>41</v>
      </c>
      <c r="H38" s="16" t="s">
        <v>42</v>
      </c>
      <c r="I38" s="17" t="s">
        <v>43</v>
      </c>
      <c r="J38" s="1"/>
      <c r="L38" s="117"/>
    </row>
    <row r="39" spans="2:13" ht="18.75" x14ac:dyDescent="0.3">
      <c r="B39" s="19" t="s">
        <v>0</v>
      </c>
      <c r="C39" s="73" t="s">
        <v>30</v>
      </c>
      <c r="D39" s="43">
        <v>0</v>
      </c>
      <c r="E39" s="41">
        <v>5.2631578947368418E-2</v>
      </c>
      <c r="F39" s="40">
        <v>7.8947368421052627E-2</v>
      </c>
      <c r="G39" s="41">
        <v>0.31578947368421051</v>
      </c>
      <c r="H39" s="40">
        <v>0.44736842105263158</v>
      </c>
      <c r="I39" s="41">
        <v>0.10526315789473684</v>
      </c>
      <c r="J39" s="1"/>
      <c r="L39" s="117"/>
    </row>
    <row r="40" spans="2:13" ht="18.75" x14ac:dyDescent="0.3">
      <c r="B40" s="24" t="s">
        <v>1</v>
      </c>
      <c r="C40" s="29" t="s">
        <v>30</v>
      </c>
      <c r="D40" s="43">
        <v>0</v>
      </c>
      <c r="E40" s="44">
        <v>0</v>
      </c>
      <c r="F40" s="43">
        <v>7.3170731707317069E-2</v>
      </c>
      <c r="G40" s="44">
        <v>0.31707317073170732</v>
      </c>
      <c r="H40" s="43">
        <v>0.3902439024390244</v>
      </c>
      <c r="I40" s="44">
        <v>0.21951219512195122</v>
      </c>
      <c r="J40" s="1"/>
      <c r="L40" s="117"/>
    </row>
    <row r="41" spans="2:13" ht="18.75" x14ac:dyDescent="0.3">
      <c r="B41" s="142" t="s">
        <v>2</v>
      </c>
      <c r="C41" s="29" t="s">
        <v>20</v>
      </c>
      <c r="D41" s="43">
        <v>0</v>
      </c>
      <c r="E41" s="44">
        <v>0</v>
      </c>
      <c r="F41" s="43">
        <v>9.0909090909090912E-2</v>
      </c>
      <c r="G41" s="44">
        <v>0.45454545454545453</v>
      </c>
      <c r="H41" s="43">
        <v>0.45454545454545453</v>
      </c>
      <c r="I41" s="44">
        <v>0</v>
      </c>
      <c r="J41" s="1"/>
      <c r="K41" s="117"/>
      <c r="L41" s="117"/>
    </row>
    <row r="42" spans="2:13" ht="18.75" x14ac:dyDescent="0.3">
      <c r="B42" s="143"/>
      <c r="C42" s="29" t="s">
        <v>21</v>
      </c>
      <c r="D42" s="43">
        <v>0</v>
      </c>
      <c r="E42" s="44">
        <v>0</v>
      </c>
      <c r="F42" s="43">
        <v>0</v>
      </c>
      <c r="G42" s="44">
        <v>1</v>
      </c>
      <c r="H42" s="43">
        <v>0</v>
      </c>
      <c r="I42" s="44">
        <v>0</v>
      </c>
      <c r="J42" s="1"/>
      <c r="K42" s="117"/>
      <c r="L42" s="117"/>
    </row>
    <row r="43" spans="2:13" ht="18.75" x14ac:dyDescent="0.3">
      <c r="B43" s="143"/>
      <c r="C43" s="29" t="s">
        <v>22</v>
      </c>
      <c r="D43" s="43">
        <v>9.202453987730062E-3</v>
      </c>
      <c r="E43" s="44">
        <v>6.1349693251533742E-2</v>
      </c>
      <c r="F43" s="43">
        <v>0.14417177914110429</v>
      </c>
      <c r="G43" s="44">
        <v>0.32515337423312884</v>
      </c>
      <c r="H43" s="43">
        <v>0.41411042944785276</v>
      </c>
      <c r="I43" s="44">
        <v>4.6012269938650305E-2</v>
      </c>
      <c r="J43" s="1"/>
      <c r="K43" s="117"/>
      <c r="L43" s="117"/>
    </row>
    <row r="44" spans="2:13" ht="18.75" x14ac:dyDescent="0.3">
      <c r="B44" s="143"/>
      <c r="C44" s="29" t="s">
        <v>23</v>
      </c>
      <c r="D44" s="43">
        <v>0</v>
      </c>
      <c r="E44" s="44">
        <v>0</v>
      </c>
      <c r="F44" s="43">
        <v>6.3829787234042548E-2</v>
      </c>
      <c r="G44" s="44">
        <v>0.44680851063829785</v>
      </c>
      <c r="H44" s="43">
        <v>0.45390070921985815</v>
      </c>
      <c r="I44" s="44">
        <v>3.5460992907801421E-2</v>
      </c>
      <c r="J44" s="1"/>
      <c r="K44" s="117"/>
      <c r="L44" s="117"/>
    </row>
    <row r="45" spans="2:13" ht="18.75" x14ac:dyDescent="0.3">
      <c r="B45" s="143"/>
      <c r="C45" s="29" t="s">
        <v>24</v>
      </c>
      <c r="D45" s="43">
        <v>0</v>
      </c>
      <c r="E45" s="44">
        <v>0.02</v>
      </c>
      <c r="F45" s="43">
        <v>0.1</v>
      </c>
      <c r="G45" s="44">
        <v>0.36</v>
      </c>
      <c r="H45" s="43">
        <v>0.48</v>
      </c>
      <c r="I45" s="44">
        <v>0.04</v>
      </c>
      <c r="J45" s="1"/>
      <c r="K45" s="117"/>
      <c r="L45" s="117"/>
    </row>
    <row r="46" spans="2:13" ht="18.75" x14ac:dyDescent="0.3">
      <c r="B46" s="143"/>
      <c r="C46" s="29" t="s">
        <v>25</v>
      </c>
      <c r="D46" s="43">
        <v>1.3262599469496021E-3</v>
      </c>
      <c r="E46" s="44">
        <v>1.9893899204244031E-2</v>
      </c>
      <c r="F46" s="43">
        <v>0.28381962864721483</v>
      </c>
      <c r="G46" s="44">
        <v>0.48541114058355439</v>
      </c>
      <c r="H46" s="43">
        <v>0.19893899204244031</v>
      </c>
      <c r="I46" s="44">
        <v>1.0610079575596816E-2</v>
      </c>
      <c r="J46" s="1"/>
      <c r="K46" s="117"/>
      <c r="L46" s="117"/>
    </row>
    <row r="47" spans="2:13" ht="18.75" x14ac:dyDescent="0.3">
      <c r="B47" s="143"/>
      <c r="C47" s="29" t="s">
        <v>26</v>
      </c>
      <c r="D47" s="43">
        <v>0</v>
      </c>
      <c r="E47" s="44">
        <v>0</v>
      </c>
      <c r="F47" s="43">
        <v>0.23333333333333334</v>
      </c>
      <c r="G47" s="44">
        <v>0.23333333333333334</v>
      </c>
      <c r="H47" s="43">
        <v>0.5</v>
      </c>
      <c r="I47" s="44">
        <v>3.3333333333333333E-2</v>
      </c>
      <c r="J47" s="1"/>
      <c r="K47" s="117"/>
      <c r="L47" s="117"/>
    </row>
    <row r="48" spans="2:13" s="1" customFormat="1" ht="18.75" x14ac:dyDescent="0.3">
      <c r="B48" s="144"/>
      <c r="C48" s="29" t="s">
        <v>27</v>
      </c>
      <c r="D48" s="43">
        <v>0</v>
      </c>
      <c r="E48" s="44">
        <v>0</v>
      </c>
      <c r="F48" s="43">
        <v>0</v>
      </c>
      <c r="G48" s="44">
        <v>0.6</v>
      </c>
      <c r="H48" s="43">
        <v>0.4</v>
      </c>
      <c r="I48" s="44">
        <v>0</v>
      </c>
      <c r="K48" s="117"/>
      <c r="L48" s="117"/>
      <c r="M48"/>
    </row>
    <row r="49" spans="2:12" ht="18.75" x14ac:dyDescent="0.3">
      <c r="B49" s="24" t="s">
        <v>3</v>
      </c>
      <c r="C49" s="29" t="s">
        <v>30</v>
      </c>
      <c r="D49" s="43">
        <v>0</v>
      </c>
      <c r="E49" s="44">
        <v>0</v>
      </c>
      <c r="F49" s="43">
        <v>0</v>
      </c>
      <c r="G49" s="44">
        <v>0.46153846153846156</v>
      </c>
      <c r="H49" s="43">
        <v>0.53846153846153844</v>
      </c>
      <c r="I49" s="44">
        <v>0</v>
      </c>
      <c r="J49" s="1"/>
      <c r="K49" s="117"/>
      <c r="L49" s="117"/>
    </row>
    <row r="50" spans="2:12" ht="18.75" x14ac:dyDescent="0.3">
      <c r="B50" s="24" t="s">
        <v>4</v>
      </c>
      <c r="C50" s="29" t="s">
        <v>30</v>
      </c>
      <c r="D50" s="43">
        <v>0</v>
      </c>
      <c r="E50" s="44">
        <v>0</v>
      </c>
      <c r="F50" s="43">
        <v>0</v>
      </c>
      <c r="G50" s="44">
        <v>0</v>
      </c>
      <c r="H50" s="43">
        <v>0</v>
      </c>
      <c r="I50" s="44">
        <v>0</v>
      </c>
      <c r="J50" s="1"/>
      <c r="K50" s="117"/>
      <c r="L50" s="117"/>
    </row>
    <row r="51" spans="2:12" ht="18.75" x14ac:dyDescent="0.3">
      <c r="B51" s="24" t="s">
        <v>5</v>
      </c>
      <c r="C51" s="29" t="s">
        <v>30</v>
      </c>
      <c r="D51" s="43">
        <v>0</v>
      </c>
      <c r="E51" s="44">
        <v>0</v>
      </c>
      <c r="F51" s="43">
        <v>0</v>
      </c>
      <c r="G51" s="44">
        <v>0</v>
      </c>
      <c r="H51" s="43">
        <v>0</v>
      </c>
      <c r="I51" s="44">
        <v>0</v>
      </c>
      <c r="J51" s="1"/>
      <c r="K51" s="117"/>
      <c r="L51" s="117"/>
    </row>
    <row r="52" spans="2:12" ht="18.75" x14ac:dyDescent="0.3">
      <c r="B52" s="24" t="s">
        <v>6</v>
      </c>
      <c r="C52" s="29" t="s">
        <v>30</v>
      </c>
      <c r="D52" s="43">
        <v>1.7241379310344827E-2</v>
      </c>
      <c r="E52" s="44">
        <v>0</v>
      </c>
      <c r="F52" s="43">
        <v>5.1724137931034482E-2</v>
      </c>
      <c r="G52" s="44">
        <v>0.32758620689655171</v>
      </c>
      <c r="H52" s="43">
        <v>0.51724137931034486</v>
      </c>
      <c r="I52" s="44">
        <v>8.6206896551724144E-2</v>
      </c>
      <c r="J52" s="1"/>
      <c r="K52" s="117"/>
      <c r="L52" s="117"/>
    </row>
    <row r="53" spans="2:12" ht="18.75" x14ac:dyDescent="0.3">
      <c r="B53" s="24" t="s">
        <v>7</v>
      </c>
      <c r="C53" s="29" t="s">
        <v>30</v>
      </c>
      <c r="D53" s="43">
        <v>1.0649627263045794E-3</v>
      </c>
      <c r="E53" s="44">
        <v>6.3897763578274758E-3</v>
      </c>
      <c r="F53" s="43">
        <v>8.7326943556975511E-2</v>
      </c>
      <c r="G53" s="44">
        <v>0.22364217252396165</v>
      </c>
      <c r="H53" s="43">
        <v>0.59211927582534607</v>
      </c>
      <c r="I53" s="44">
        <v>8.9456869009584661E-2</v>
      </c>
      <c r="J53" s="1"/>
      <c r="K53" s="117"/>
      <c r="L53" s="117"/>
    </row>
    <row r="54" spans="2:12" ht="18.75" x14ac:dyDescent="0.3">
      <c r="B54" s="24" t="s">
        <v>8</v>
      </c>
      <c r="C54" s="29" t="s">
        <v>30</v>
      </c>
      <c r="D54" s="43">
        <v>0</v>
      </c>
      <c r="E54" s="44">
        <v>0</v>
      </c>
      <c r="F54" s="43">
        <v>8.5106382978723402E-2</v>
      </c>
      <c r="G54" s="44">
        <v>0.44680851063829785</v>
      </c>
      <c r="H54" s="43">
        <v>0.44680851063829785</v>
      </c>
      <c r="I54" s="44">
        <v>2.1276595744680851E-2</v>
      </c>
      <c r="J54" s="1"/>
      <c r="K54" s="117"/>
      <c r="L54" s="117"/>
    </row>
    <row r="55" spans="2:12" ht="18.75" x14ac:dyDescent="0.3">
      <c r="B55" s="24" t="s">
        <v>9</v>
      </c>
      <c r="C55" s="29" t="s">
        <v>30</v>
      </c>
      <c r="D55" s="43">
        <v>0</v>
      </c>
      <c r="E55" s="44">
        <v>0</v>
      </c>
      <c r="F55" s="43">
        <v>0</v>
      </c>
      <c r="G55" s="44">
        <v>0</v>
      </c>
      <c r="H55" s="43">
        <v>1</v>
      </c>
      <c r="I55" s="44">
        <v>0</v>
      </c>
      <c r="J55" s="1"/>
      <c r="K55" s="117"/>
      <c r="L55" s="117"/>
    </row>
    <row r="56" spans="2:12" ht="18.75" x14ac:dyDescent="0.3">
      <c r="B56" s="142" t="s">
        <v>10</v>
      </c>
      <c r="C56" s="29" t="s">
        <v>32</v>
      </c>
      <c r="D56" s="43">
        <v>0</v>
      </c>
      <c r="E56" s="44">
        <v>5.2631578947368418E-2</v>
      </c>
      <c r="F56" s="43">
        <v>5.2631578947368418E-2</v>
      </c>
      <c r="G56" s="44">
        <v>0.15789473684210525</v>
      </c>
      <c r="H56" s="43">
        <v>0.57894736842105265</v>
      </c>
      <c r="I56" s="44">
        <v>0.15789473684210525</v>
      </c>
      <c r="J56" s="1"/>
      <c r="K56" s="117"/>
      <c r="L56" s="117"/>
    </row>
    <row r="57" spans="2:12" ht="18.75" x14ac:dyDescent="0.3">
      <c r="B57" s="143"/>
      <c r="C57" s="29" t="s">
        <v>33</v>
      </c>
      <c r="D57" s="43">
        <v>0</v>
      </c>
      <c r="E57" s="44">
        <v>0</v>
      </c>
      <c r="F57" s="43">
        <v>0.125</v>
      </c>
      <c r="G57" s="44">
        <v>0.1875</v>
      </c>
      <c r="H57" s="43">
        <v>0.5625</v>
      </c>
      <c r="I57" s="44">
        <v>0.125</v>
      </c>
      <c r="J57" s="1"/>
      <c r="K57" s="117"/>
      <c r="L57" s="117"/>
    </row>
    <row r="58" spans="2:12" ht="18.75" x14ac:dyDescent="0.3">
      <c r="B58" s="144"/>
      <c r="C58" s="29" t="s">
        <v>31</v>
      </c>
      <c r="D58" s="43">
        <v>0</v>
      </c>
      <c r="E58" s="44">
        <v>0</v>
      </c>
      <c r="F58" s="43">
        <v>0.14285714285714285</v>
      </c>
      <c r="G58" s="44">
        <v>0.42857142857142855</v>
      </c>
      <c r="H58" s="43">
        <v>0.42857142857142855</v>
      </c>
      <c r="I58" s="44">
        <v>0</v>
      </c>
      <c r="J58" s="1"/>
      <c r="K58" s="117"/>
      <c r="L58" s="117"/>
    </row>
    <row r="59" spans="2:12" ht="18.75" x14ac:dyDescent="0.3">
      <c r="B59" s="24" t="s">
        <v>11</v>
      </c>
      <c r="C59" s="29" t="s">
        <v>30</v>
      </c>
      <c r="D59" s="43">
        <v>0</v>
      </c>
      <c r="E59" s="44">
        <v>0.2</v>
      </c>
      <c r="F59" s="43">
        <v>0</v>
      </c>
      <c r="G59" s="44">
        <v>0.6</v>
      </c>
      <c r="H59" s="43">
        <v>0.2</v>
      </c>
      <c r="I59" s="44">
        <v>0</v>
      </c>
      <c r="J59" s="1"/>
      <c r="K59" s="117"/>
      <c r="L59" s="117"/>
    </row>
    <row r="60" spans="2:12" ht="18.75" x14ac:dyDescent="0.3">
      <c r="B60" s="143" t="s">
        <v>12</v>
      </c>
      <c r="C60" s="29" t="s">
        <v>28</v>
      </c>
      <c r="D60" s="43">
        <v>2.0345879959308239E-3</v>
      </c>
      <c r="E60" s="44">
        <v>7.1210579857578843E-3</v>
      </c>
      <c r="F60" s="43">
        <v>0.10885045778229908</v>
      </c>
      <c r="G60" s="44">
        <v>0.28077314343845372</v>
      </c>
      <c r="H60" s="43">
        <v>0.52390640895218721</v>
      </c>
      <c r="I60" s="44">
        <v>7.7314343845371308E-2</v>
      </c>
      <c r="J60" s="1"/>
      <c r="L60" s="117"/>
    </row>
    <row r="61" spans="2:12" ht="19.5" thickBot="1" x14ac:dyDescent="0.35">
      <c r="B61" s="145"/>
      <c r="C61" s="31" t="s">
        <v>29</v>
      </c>
      <c r="D61" s="46">
        <v>0</v>
      </c>
      <c r="E61" s="47">
        <v>0</v>
      </c>
      <c r="F61" s="46">
        <v>2.5000000000000001E-2</v>
      </c>
      <c r="G61" s="47">
        <v>0.21249999999999999</v>
      </c>
      <c r="H61" s="46">
        <v>0.57499999999999996</v>
      </c>
      <c r="I61" s="47">
        <v>0.1875</v>
      </c>
      <c r="J61" s="1"/>
      <c r="K61" s="104"/>
      <c r="L61" s="117"/>
    </row>
    <row r="62" spans="2:12" ht="19.5" thickBot="1" x14ac:dyDescent="0.35">
      <c r="B62" s="146" t="s">
        <v>37</v>
      </c>
      <c r="C62" s="147"/>
      <c r="D62" s="49">
        <v>2.0887728459530026E-3</v>
      </c>
      <c r="E62" s="50">
        <v>1.3838120104438642E-2</v>
      </c>
      <c r="F62" s="49">
        <v>0.13028720626631854</v>
      </c>
      <c r="G62" s="50">
        <v>0.31644908616187989</v>
      </c>
      <c r="H62" s="49">
        <v>0.46501305483028721</v>
      </c>
      <c r="I62" s="50">
        <v>7.232375979112271E-2</v>
      </c>
      <c r="J62" s="1"/>
      <c r="K62" s="104"/>
      <c r="L62" s="117"/>
    </row>
    <row r="63" spans="2:12" ht="18.75" x14ac:dyDescent="0.3">
      <c r="B63" s="11"/>
      <c r="C63" s="11"/>
      <c r="D63" s="39"/>
      <c r="E63" s="39"/>
      <c r="F63" s="39"/>
      <c r="G63" s="74"/>
      <c r="H63" s="39"/>
      <c r="I63" s="39"/>
      <c r="K63" s="104"/>
      <c r="L63" s="117"/>
    </row>
    <row r="64" spans="2:12" ht="18.75" x14ac:dyDescent="0.3">
      <c r="B64" s="11"/>
      <c r="C64" s="11"/>
      <c r="D64" s="39"/>
      <c r="F64" s="39"/>
      <c r="G64" s="74"/>
      <c r="H64" s="39"/>
      <c r="I64" s="39"/>
      <c r="J64" s="4"/>
      <c r="L64" s="117"/>
    </row>
    <row r="65" spans="2:12" ht="18.75" x14ac:dyDescent="0.3">
      <c r="B65" s="11"/>
      <c r="C65" s="11"/>
      <c r="D65" s="39"/>
      <c r="E65" s="39"/>
      <c r="F65" s="39"/>
      <c r="G65" s="74"/>
      <c r="H65" s="39"/>
      <c r="I65" s="39"/>
      <c r="J65" s="4"/>
      <c r="L65" s="117"/>
    </row>
    <row r="66" spans="2:12" ht="19.5" thickBot="1" x14ac:dyDescent="0.35">
      <c r="B66" s="54" t="s">
        <v>110</v>
      </c>
      <c r="C66" s="54"/>
      <c r="D66" s="39"/>
      <c r="E66" s="39"/>
      <c r="F66" s="39"/>
      <c r="G66" s="74"/>
      <c r="H66" s="39"/>
      <c r="I66" s="39"/>
      <c r="J66" s="1"/>
      <c r="L66" s="117"/>
    </row>
    <row r="67" spans="2:12" ht="19.5" thickBot="1" x14ac:dyDescent="0.3">
      <c r="B67" s="71" t="s">
        <v>18</v>
      </c>
      <c r="C67" s="72" t="s">
        <v>19</v>
      </c>
      <c r="D67" s="16" t="s">
        <v>38</v>
      </c>
      <c r="E67" s="17" t="s">
        <v>39</v>
      </c>
      <c r="F67" s="16" t="s">
        <v>40</v>
      </c>
      <c r="G67" s="17" t="s">
        <v>41</v>
      </c>
      <c r="H67" s="16" t="s">
        <v>42</v>
      </c>
      <c r="I67" s="17" t="s">
        <v>43</v>
      </c>
      <c r="J67" s="1"/>
      <c r="L67" s="117"/>
    </row>
    <row r="68" spans="2:12" ht="18.75" x14ac:dyDescent="0.3">
      <c r="B68" s="19" t="s">
        <v>0</v>
      </c>
      <c r="C68" s="73" t="s">
        <v>30</v>
      </c>
      <c r="D68" s="43">
        <v>0</v>
      </c>
      <c r="E68" s="41">
        <v>0</v>
      </c>
      <c r="F68" s="40">
        <v>0</v>
      </c>
      <c r="G68" s="41">
        <v>0</v>
      </c>
      <c r="H68" s="40">
        <v>0</v>
      </c>
      <c r="I68" s="41">
        <v>0</v>
      </c>
      <c r="J68" s="1"/>
      <c r="K68" s="117"/>
      <c r="L68" s="117"/>
    </row>
    <row r="69" spans="2:12" ht="18.75" x14ac:dyDescent="0.3">
      <c r="B69" s="24" t="s">
        <v>1</v>
      </c>
      <c r="C69" s="29" t="s">
        <v>30</v>
      </c>
      <c r="D69" s="43">
        <v>0</v>
      </c>
      <c r="E69" s="41">
        <v>0</v>
      </c>
      <c r="F69" s="40">
        <v>0</v>
      </c>
      <c r="G69" s="41">
        <v>0</v>
      </c>
      <c r="H69" s="40">
        <v>0</v>
      </c>
      <c r="I69" s="41">
        <v>0</v>
      </c>
      <c r="J69" s="1"/>
      <c r="K69" s="117"/>
      <c r="L69" s="117"/>
    </row>
    <row r="70" spans="2:12" ht="18.75" x14ac:dyDescent="0.3">
      <c r="B70" s="142" t="s">
        <v>2</v>
      </c>
      <c r="C70" s="29" t="s">
        <v>20</v>
      </c>
      <c r="D70" s="43">
        <v>0</v>
      </c>
      <c r="E70" s="44">
        <v>0</v>
      </c>
      <c r="F70" s="43">
        <v>0.18181818181818182</v>
      </c>
      <c r="G70" s="44">
        <v>0.36363636363636365</v>
      </c>
      <c r="H70" s="43">
        <v>0.45454545454545453</v>
      </c>
      <c r="I70" s="44">
        <v>0</v>
      </c>
      <c r="J70" s="1"/>
      <c r="K70" s="117"/>
      <c r="L70" s="117"/>
    </row>
    <row r="71" spans="2:12" ht="18.75" x14ac:dyDescent="0.3">
      <c r="B71" s="143"/>
      <c r="C71" s="29" t="s">
        <v>21</v>
      </c>
      <c r="D71" s="43">
        <v>0</v>
      </c>
      <c r="E71" s="44">
        <v>0</v>
      </c>
      <c r="F71" s="43">
        <v>0</v>
      </c>
      <c r="G71" s="44">
        <v>0</v>
      </c>
      <c r="H71" s="43">
        <v>1</v>
      </c>
      <c r="I71" s="44">
        <v>0</v>
      </c>
      <c r="J71" s="1"/>
      <c r="K71" s="117"/>
      <c r="L71" s="117"/>
    </row>
    <row r="72" spans="2:12" ht="18.75" x14ac:dyDescent="0.3">
      <c r="B72" s="143"/>
      <c r="C72" s="29" t="s">
        <v>22</v>
      </c>
      <c r="D72" s="43">
        <v>9.2307692307692316E-3</v>
      </c>
      <c r="E72" s="44">
        <v>5.5384615384615386E-2</v>
      </c>
      <c r="F72" s="43">
        <v>0.10153846153846154</v>
      </c>
      <c r="G72" s="44">
        <v>0.30461538461538462</v>
      </c>
      <c r="H72" s="43">
        <v>0.48</v>
      </c>
      <c r="I72" s="44">
        <v>4.9230769230769231E-2</v>
      </c>
      <c r="J72" s="1"/>
      <c r="K72" s="117"/>
      <c r="L72" s="117"/>
    </row>
    <row r="73" spans="2:12" ht="18.75" x14ac:dyDescent="0.3">
      <c r="B73" s="143"/>
      <c r="C73" s="29" t="s">
        <v>23</v>
      </c>
      <c r="D73" s="43">
        <v>0</v>
      </c>
      <c r="E73" s="44">
        <v>7.0921985815602835E-3</v>
      </c>
      <c r="F73" s="43">
        <v>0.13475177304964539</v>
      </c>
      <c r="G73" s="44">
        <v>0.41134751773049644</v>
      </c>
      <c r="H73" s="43">
        <v>0.36879432624113473</v>
      </c>
      <c r="I73" s="44">
        <v>7.8014184397163122E-2</v>
      </c>
      <c r="J73" s="1"/>
      <c r="K73" s="117"/>
      <c r="L73" s="117"/>
    </row>
    <row r="74" spans="2:12" ht="18.75" x14ac:dyDescent="0.3">
      <c r="B74" s="143"/>
      <c r="C74" s="29" t="s">
        <v>24</v>
      </c>
      <c r="D74" s="43">
        <v>0</v>
      </c>
      <c r="E74" s="44">
        <v>0.04</v>
      </c>
      <c r="F74" s="43">
        <v>0.14000000000000001</v>
      </c>
      <c r="G74" s="44">
        <v>0.34</v>
      </c>
      <c r="H74" s="43">
        <v>0.38</v>
      </c>
      <c r="I74" s="44">
        <v>0.1</v>
      </c>
      <c r="J74" s="1"/>
      <c r="K74" s="117"/>
      <c r="L74" s="117"/>
    </row>
    <row r="75" spans="2:12" ht="18.75" x14ac:dyDescent="0.3">
      <c r="B75" s="143"/>
      <c r="C75" s="29" t="s">
        <v>25</v>
      </c>
      <c r="D75" s="43">
        <v>0</v>
      </c>
      <c r="E75" s="44">
        <v>1.0666666666666666E-2</v>
      </c>
      <c r="F75" s="43">
        <v>0.26800000000000002</v>
      </c>
      <c r="G75" s="44">
        <v>0.47466666666666668</v>
      </c>
      <c r="H75" s="43">
        <v>0.22266666666666668</v>
      </c>
      <c r="I75" s="44">
        <v>2.4E-2</v>
      </c>
      <c r="J75" s="1"/>
      <c r="K75" s="117"/>
      <c r="L75" s="117"/>
    </row>
    <row r="76" spans="2:12" ht="18.75" x14ac:dyDescent="0.3">
      <c r="B76" s="143"/>
      <c r="C76" s="29" t="s">
        <v>26</v>
      </c>
      <c r="D76" s="43">
        <v>0</v>
      </c>
      <c r="E76" s="44">
        <v>0</v>
      </c>
      <c r="F76" s="43">
        <v>0.2</v>
      </c>
      <c r="G76" s="44">
        <v>0.3</v>
      </c>
      <c r="H76" s="43">
        <v>0.43333333333333335</v>
      </c>
      <c r="I76" s="44">
        <v>6.6666666666666666E-2</v>
      </c>
      <c r="J76" s="1"/>
      <c r="K76" s="117"/>
      <c r="L76" s="117"/>
    </row>
    <row r="77" spans="2:12" ht="18.75" x14ac:dyDescent="0.3">
      <c r="B77" s="144"/>
      <c r="C77" s="29" t="s">
        <v>27</v>
      </c>
      <c r="D77" s="43">
        <v>0</v>
      </c>
      <c r="E77" s="44">
        <v>0</v>
      </c>
      <c r="F77" s="43">
        <v>0.1</v>
      </c>
      <c r="G77" s="44">
        <v>0.3</v>
      </c>
      <c r="H77" s="43">
        <v>0.6</v>
      </c>
      <c r="I77" s="44">
        <v>0</v>
      </c>
      <c r="J77" s="1"/>
      <c r="K77" s="117"/>
      <c r="L77" s="117"/>
    </row>
    <row r="78" spans="2:12" ht="18.75" x14ac:dyDescent="0.3">
      <c r="B78" s="24" t="s">
        <v>3</v>
      </c>
      <c r="C78" s="29" t="s">
        <v>30</v>
      </c>
      <c r="D78" s="43">
        <v>0</v>
      </c>
      <c r="E78" s="41">
        <v>0</v>
      </c>
      <c r="F78" s="40">
        <v>0</v>
      </c>
      <c r="G78" s="41">
        <v>0</v>
      </c>
      <c r="H78" s="40">
        <v>0</v>
      </c>
      <c r="I78" s="41">
        <v>0</v>
      </c>
      <c r="J78" s="1"/>
      <c r="K78" s="117"/>
      <c r="L78" s="117"/>
    </row>
    <row r="79" spans="2:12" ht="18.75" x14ac:dyDescent="0.3">
      <c r="B79" s="24" t="s">
        <v>4</v>
      </c>
      <c r="C79" s="29" t="s">
        <v>30</v>
      </c>
      <c r="D79" s="43">
        <v>9.5693779904306223E-4</v>
      </c>
      <c r="E79" s="44">
        <v>3.5087719298245615E-3</v>
      </c>
      <c r="F79" s="43">
        <v>2.9665071770334929E-2</v>
      </c>
      <c r="G79" s="44">
        <v>0.34258373205741627</v>
      </c>
      <c r="H79" s="43">
        <v>0.59138755980861246</v>
      </c>
      <c r="I79" s="44">
        <v>3.1897926634768738E-2</v>
      </c>
      <c r="J79" s="1"/>
      <c r="K79" s="117"/>
      <c r="L79" s="117"/>
    </row>
    <row r="80" spans="2:12" ht="18.75" x14ac:dyDescent="0.3">
      <c r="B80" s="24" t="s">
        <v>5</v>
      </c>
      <c r="C80" s="29" t="s">
        <v>30</v>
      </c>
      <c r="D80" s="43">
        <v>1.2001200120012002E-3</v>
      </c>
      <c r="E80" s="44">
        <v>1.3801380138013802E-2</v>
      </c>
      <c r="F80" s="43">
        <v>5.5805580558055803E-2</v>
      </c>
      <c r="G80" s="44">
        <v>0.40714071407140712</v>
      </c>
      <c r="H80" s="43">
        <v>0.48364836483648366</v>
      </c>
      <c r="I80" s="44">
        <v>3.8403840384038407E-2</v>
      </c>
      <c r="J80" s="1"/>
      <c r="K80" s="117"/>
      <c r="L80" s="117"/>
    </row>
    <row r="81" spans="2:12" ht="18.75" x14ac:dyDescent="0.3">
      <c r="B81" s="24" t="s">
        <v>6</v>
      </c>
      <c r="C81" s="29" t="s">
        <v>30</v>
      </c>
      <c r="D81" s="43">
        <v>0</v>
      </c>
      <c r="E81" s="41">
        <v>0</v>
      </c>
      <c r="F81" s="40">
        <v>0</v>
      </c>
      <c r="G81" s="41">
        <v>0</v>
      </c>
      <c r="H81" s="40">
        <v>0</v>
      </c>
      <c r="I81" s="41">
        <v>0</v>
      </c>
      <c r="J81" s="1"/>
      <c r="K81" s="117"/>
      <c r="L81" s="117"/>
    </row>
    <row r="82" spans="2:12" ht="18.75" x14ac:dyDescent="0.3">
      <c r="B82" s="24" t="s">
        <v>7</v>
      </c>
      <c r="C82" s="29" t="s">
        <v>30</v>
      </c>
      <c r="D82" s="43">
        <v>0</v>
      </c>
      <c r="E82" s="44">
        <v>0</v>
      </c>
      <c r="F82" s="43">
        <v>0</v>
      </c>
      <c r="G82" s="44">
        <v>1</v>
      </c>
      <c r="H82" s="43">
        <v>0</v>
      </c>
      <c r="I82" s="44">
        <v>0</v>
      </c>
      <c r="J82" s="1"/>
      <c r="K82" s="117"/>
      <c r="L82" s="117"/>
    </row>
    <row r="83" spans="2:12" ht="18.75" x14ac:dyDescent="0.3">
      <c r="B83" s="24" t="s">
        <v>8</v>
      </c>
      <c r="C83" s="29" t="s">
        <v>30</v>
      </c>
      <c r="D83" s="43">
        <v>0</v>
      </c>
      <c r="E83" s="41">
        <v>0</v>
      </c>
      <c r="F83" s="40">
        <v>0</v>
      </c>
      <c r="G83" s="41">
        <v>0</v>
      </c>
      <c r="H83" s="40">
        <v>0</v>
      </c>
      <c r="I83" s="41">
        <v>0</v>
      </c>
      <c r="J83" s="1"/>
      <c r="K83" s="117"/>
      <c r="L83" s="117"/>
    </row>
    <row r="84" spans="2:12" ht="18.75" x14ac:dyDescent="0.3">
      <c r="B84" s="24" t="s">
        <v>9</v>
      </c>
      <c r="C84" s="29" t="s">
        <v>30</v>
      </c>
      <c r="D84" s="43">
        <v>0</v>
      </c>
      <c r="E84" s="44">
        <v>0</v>
      </c>
      <c r="F84" s="43">
        <v>0</v>
      </c>
      <c r="G84" s="44">
        <v>0</v>
      </c>
      <c r="H84" s="43">
        <v>0.75</v>
      </c>
      <c r="I84" s="44">
        <v>0.25</v>
      </c>
      <c r="J84" s="1"/>
      <c r="K84" s="117"/>
      <c r="L84" s="117"/>
    </row>
    <row r="85" spans="2:12" ht="18.75" x14ac:dyDescent="0.3">
      <c r="B85" s="142" t="s">
        <v>10</v>
      </c>
      <c r="C85" s="29" t="s">
        <v>32</v>
      </c>
      <c r="D85" s="43">
        <v>0</v>
      </c>
      <c r="E85" s="44">
        <v>5.2631578947368418E-2</v>
      </c>
      <c r="F85" s="43">
        <v>0.10526315789473684</v>
      </c>
      <c r="G85" s="44">
        <v>0.21052631578947367</v>
      </c>
      <c r="H85" s="43">
        <v>0.57894736842105265</v>
      </c>
      <c r="I85" s="44">
        <v>5.2631578947368418E-2</v>
      </c>
      <c r="J85" s="1"/>
      <c r="K85" s="117"/>
      <c r="L85" s="117"/>
    </row>
    <row r="86" spans="2:12" ht="18.75" x14ac:dyDescent="0.3">
      <c r="B86" s="143"/>
      <c r="C86" s="29" t="s">
        <v>33</v>
      </c>
      <c r="D86" s="43">
        <v>0</v>
      </c>
      <c r="E86" s="44">
        <v>0</v>
      </c>
      <c r="F86" s="43">
        <v>0.125</v>
      </c>
      <c r="G86" s="44">
        <v>0.15625</v>
      </c>
      <c r="H86" s="43">
        <v>0.625</v>
      </c>
      <c r="I86" s="44">
        <v>9.375E-2</v>
      </c>
      <c r="J86" s="1"/>
      <c r="K86" s="117"/>
      <c r="L86" s="117"/>
    </row>
    <row r="87" spans="2:12" ht="18.75" x14ac:dyDescent="0.3">
      <c r="B87" s="144"/>
      <c r="C87" s="29" t="s">
        <v>31</v>
      </c>
      <c r="D87" s="43">
        <v>0</v>
      </c>
      <c r="E87" s="44">
        <v>0</v>
      </c>
      <c r="F87" s="43">
        <v>0</v>
      </c>
      <c r="G87" s="44">
        <v>0.2857142857142857</v>
      </c>
      <c r="H87" s="43">
        <v>0.7142857142857143</v>
      </c>
      <c r="I87" s="44">
        <v>0</v>
      </c>
      <c r="J87" s="1"/>
      <c r="K87" s="117"/>
      <c r="L87" s="117"/>
    </row>
    <row r="88" spans="2:12" ht="18.75" x14ac:dyDescent="0.3">
      <c r="B88" s="24" t="s">
        <v>11</v>
      </c>
      <c r="C88" s="29" t="s">
        <v>30</v>
      </c>
      <c r="D88" s="43">
        <v>0</v>
      </c>
      <c r="E88" s="44">
        <v>0</v>
      </c>
      <c r="F88" s="43">
        <v>0.4</v>
      </c>
      <c r="G88" s="44">
        <v>0.2</v>
      </c>
      <c r="H88" s="43">
        <v>0.4</v>
      </c>
      <c r="I88" s="44">
        <v>0</v>
      </c>
      <c r="J88" s="1"/>
      <c r="K88" s="117"/>
      <c r="L88" s="117"/>
    </row>
    <row r="89" spans="2:12" ht="18.75" x14ac:dyDescent="0.3">
      <c r="B89" s="143" t="s">
        <v>12</v>
      </c>
      <c r="C89" s="29" t="s">
        <v>28</v>
      </c>
      <c r="D89" s="43">
        <v>0</v>
      </c>
      <c r="E89" s="44">
        <v>0</v>
      </c>
      <c r="F89" s="43">
        <v>1.6666666666666666E-2</v>
      </c>
      <c r="G89" s="44">
        <v>0.36666666666666664</v>
      </c>
      <c r="H89" s="43">
        <v>0.46666666666666667</v>
      </c>
      <c r="I89" s="44">
        <v>0.15</v>
      </c>
      <c r="J89" s="1"/>
      <c r="K89" s="117"/>
      <c r="L89" s="117"/>
    </row>
    <row r="90" spans="2:12" ht="19.5" thickBot="1" x14ac:dyDescent="0.35">
      <c r="B90" s="145"/>
      <c r="C90" s="31" t="s">
        <v>29</v>
      </c>
      <c r="D90" s="46">
        <v>0</v>
      </c>
      <c r="E90" s="47">
        <v>0</v>
      </c>
      <c r="F90" s="46">
        <v>1.6339869281045753E-2</v>
      </c>
      <c r="G90" s="47">
        <v>0.29738562091503268</v>
      </c>
      <c r="H90" s="46">
        <v>0.56209150326797386</v>
      </c>
      <c r="I90" s="47">
        <v>0.12418300653594772</v>
      </c>
      <c r="J90" s="1"/>
      <c r="L90" s="117"/>
    </row>
    <row r="91" spans="2:12" ht="19.5" thickBot="1" x14ac:dyDescent="0.35">
      <c r="B91" s="146" t="s">
        <v>37</v>
      </c>
      <c r="C91" s="147"/>
      <c r="D91" s="49">
        <v>1.216397031991242E-3</v>
      </c>
      <c r="E91" s="50">
        <v>1.0582654178323806E-2</v>
      </c>
      <c r="F91" s="49">
        <v>6.83615131979078E-2</v>
      </c>
      <c r="G91" s="50">
        <v>0.37756963873008148</v>
      </c>
      <c r="H91" s="49">
        <v>0.50188541539958642</v>
      </c>
      <c r="I91" s="50">
        <v>4.038438146210923E-2</v>
      </c>
      <c r="J91" s="1"/>
      <c r="L91" s="117"/>
    </row>
    <row r="92" spans="2:12" ht="18.75" x14ac:dyDescent="0.3">
      <c r="B92" s="11"/>
      <c r="C92" s="11"/>
      <c r="D92" s="39"/>
      <c r="E92" s="39"/>
      <c r="F92" s="39"/>
      <c r="G92" s="74"/>
      <c r="H92" s="39"/>
      <c r="I92" s="39"/>
      <c r="J92" s="1"/>
      <c r="L92" s="117"/>
    </row>
    <row r="93" spans="2:12" ht="18.75" x14ac:dyDescent="0.3">
      <c r="B93" s="11"/>
      <c r="C93" s="11"/>
      <c r="D93" s="39"/>
      <c r="E93" s="39"/>
      <c r="F93" s="39"/>
      <c r="G93" s="74"/>
      <c r="H93" s="39"/>
      <c r="I93" s="39"/>
      <c r="J93" s="1"/>
      <c r="L93" s="117"/>
    </row>
    <row r="94" spans="2:12" ht="18.75" x14ac:dyDescent="0.3">
      <c r="B94" s="11"/>
      <c r="C94" s="11"/>
      <c r="D94" s="39"/>
      <c r="E94" s="39"/>
      <c r="F94" s="39"/>
      <c r="G94" s="74"/>
      <c r="H94" s="39"/>
      <c r="I94" s="39"/>
      <c r="J94" s="1"/>
      <c r="L94" s="117"/>
    </row>
    <row r="95" spans="2:12" ht="19.5" thickBot="1" x14ac:dyDescent="0.35">
      <c r="B95" s="54" t="s">
        <v>111</v>
      </c>
      <c r="C95" s="54"/>
      <c r="D95" s="39"/>
      <c r="E95" s="39"/>
      <c r="F95" s="39"/>
      <c r="G95" s="74"/>
      <c r="H95" s="39"/>
      <c r="I95" s="39"/>
      <c r="J95" s="1"/>
      <c r="K95" s="104"/>
      <c r="L95" s="117"/>
    </row>
    <row r="96" spans="2:12" ht="19.5" thickBot="1" x14ac:dyDescent="0.3">
      <c r="B96" s="71" t="s">
        <v>18</v>
      </c>
      <c r="C96" s="72" t="s">
        <v>19</v>
      </c>
      <c r="D96" s="16" t="s">
        <v>38</v>
      </c>
      <c r="E96" s="17" t="s">
        <v>39</v>
      </c>
      <c r="F96" s="16" t="s">
        <v>40</v>
      </c>
      <c r="G96" s="17" t="s">
        <v>41</v>
      </c>
      <c r="H96" s="16" t="s">
        <v>42</v>
      </c>
      <c r="I96" s="17" t="s">
        <v>43</v>
      </c>
      <c r="J96" s="1"/>
      <c r="K96" s="104"/>
      <c r="L96" s="117"/>
    </row>
    <row r="97" spans="2:12" ht="18.75" x14ac:dyDescent="0.3">
      <c r="B97" s="19" t="s">
        <v>0</v>
      </c>
      <c r="C97" s="73" t="s">
        <v>30</v>
      </c>
      <c r="D97" s="40">
        <v>0</v>
      </c>
      <c r="E97" s="41">
        <v>0</v>
      </c>
      <c r="F97" s="40">
        <v>5.2631578947368418E-2</v>
      </c>
      <c r="G97" s="41">
        <v>0.28947368421052633</v>
      </c>
      <c r="H97" s="40">
        <v>0.55263157894736847</v>
      </c>
      <c r="I97" s="41">
        <v>0.10526315789473684</v>
      </c>
      <c r="J97" s="1"/>
      <c r="K97" s="104"/>
      <c r="L97" s="117"/>
    </row>
    <row r="98" spans="2:12" ht="18.75" x14ac:dyDescent="0.3">
      <c r="B98" s="24" t="s">
        <v>1</v>
      </c>
      <c r="C98" s="29" t="s">
        <v>30</v>
      </c>
      <c r="D98" s="43">
        <v>0</v>
      </c>
      <c r="E98" s="44">
        <v>0</v>
      </c>
      <c r="F98" s="43">
        <v>4.878048780487805E-2</v>
      </c>
      <c r="G98" s="44">
        <v>0.34146341463414637</v>
      </c>
      <c r="H98" s="43">
        <v>0.46341463414634149</v>
      </c>
      <c r="I98" s="44">
        <v>0.14634146341463414</v>
      </c>
      <c r="J98" s="1"/>
      <c r="K98" s="104"/>
      <c r="L98" s="117"/>
    </row>
    <row r="99" spans="2:12" ht="18.75" x14ac:dyDescent="0.3">
      <c r="B99" s="142" t="s">
        <v>2</v>
      </c>
      <c r="C99" s="29" t="s">
        <v>20</v>
      </c>
      <c r="D99" s="43">
        <v>0</v>
      </c>
      <c r="E99" s="44">
        <v>0</v>
      </c>
      <c r="F99" s="43">
        <v>9.0909090909090912E-2</v>
      </c>
      <c r="G99" s="44">
        <v>0.54545454545454541</v>
      </c>
      <c r="H99" s="43">
        <v>0.36363636363636365</v>
      </c>
      <c r="I99" s="44">
        <v>0</v>
      </c>
      <c r="J99" s="1"/>
      <c r="K99" s="104"/>
      <c r="L99" s="117"/>
    </row>
    <row r="100" spans="2:12" ht="18.75" x14ac:dyDescent="0.3">
      <c r="B100" s="143"/>
      <c r="C100" s="29" t="s">
        <v>21</v>
      </c>
      <c r="D100" s="43">
        <v>0</v>
      </c>
      <c r="E100" s="44">
        <v>0</v>
      </c>
      <c r="F100" s="43">
        <v>0</v>
      </c>
      <c r="G100" s="44">
        <v>0</v>
      </c>
      <c r="H100" s="43">
        <v>0</v>
      </c>
      <c r="I100" s="44">
        <v>1</v>
      </c>
      <c r="J100" s="1"/>
      <c r="K100" s="104"/>
      <c r="L100" s="117"/>
    </row>
    <row r="101" spans="2:12" ht="18.75" x14ac:dyDescent="0.3">
      <c r="B101" s="143"/>
      <c r="C101" s="29" t="s">
        <v>22</v>
      </c>
      <c r="D101" s="43">
        <v>1.2307692307692308E-2</v>
      </c>
      <c r="E101" s="44">
        <v>6.1538461538461542E-2</v>
      </c>
      <c r="F101" s="43">
        <v>0.11076923076923077</v>
      </c>
      <c r="G101" s="44">
        <v>0.30769230769230771</v>
      </c>
      <c r="H101" s="43">
        <v>0.47384615384615386</v>
      </c>
      <c r="I101" s="44">
        <v>3.3846153846153845E-2</v>
      </c>
      <c r="J101" s="1"/>
      <c r="K101" s="104"/>
      <c r="L101" s="117"/>
    </row>
    <row r="102" spans="2:12" ht="18.75" x14ac:dyDescent="0.3">
      <c r="B102" s="143"/>
      <c r="C102" s="29" t="s">
        <v>23</v>
      </c>
      <c r="D102" s="43">
        <v>0</v>
      </c>
      <c r="E102" s="44">
        <v>7.0921985815602835E-3</v>
      </c>
      <c r="F102" s="43">
        <v>0.11347517730496454</v>
      </c>
      <c r="G102" s="44">
        <v>0.36170212765957449</v>
      </c>
      <c r="H102" s="43">
        <v>0.43262411347517732</v>
      </c>
      <c r="I102" s="44">
        <v>8.5106382978723402E-2</v>
      </c>
      <c r="J102" s="1"/>
      <c r="K102" s="104"/>
      <c r="L102" s="117"/>
    </row>
    <row r="103" spans="2:12" ht="18.75" x14ac:dyDescent="0.3">
      <c r="B103" s="143"/>
      <c r="C103" s="29" t="s">
        <v>24</v>
      </c>
      <c r="D103" s="43">
        <v>0.02</v>
      </c>
      <c r="E103" s="44">
        <v>0</v>
      </c>
      <c r="F103" s="43">
        <v>0.08</v>
      </c>
      <c r="G103" s="44">
        <v>0.32</v>
      </c>
      <c r="H103" s="43">
        <v>0.5</v>
      </c>
      <c r="I103" s="44">
        <v>0.08</v>
      </c>
      <c r="J103" s="1"/>
      <c r="K103" s="104"/>
      <c r="L103" s="117"/>
    </row>
    <row r="104" spans="2:12" ht="18.75" x14ac:dyDescent="0.3">
      <c r="B104" s="143"/>
      <c r="C104" s="29" t="s">
        <v>25</v>
      </c>
      <c r="D104" s="43">
        <v>1.3280212483399733E-3</v>
      </c>
      <c r="E104" s="44">
        <v>1.4608233731739707E-2</v>
      </c>
      <c r="F104" s="43">
        <v>0.29747675962815406</v>
      </c>
      <c r="G104" s="44">
        <v>0.41832669322709165</v>
      </c>
      <c r="H104" s="43">
        <v>0.25896414342629481</v>
      </c>
      <c r="I104" s="44">
        <v>9.2961487383798145E-3</v>
      </c>
      <c r="J104" s="1"/>
      <c r="K104" s="104"/>
      <c r="L104" s="117"/>
    </row>
    <row r="105" spans="2:12" ht="18.75" x14ac:dyDescent="0.3">
      <c r="B105" s="143"/>
      <c r="C105" s="29" t="s">
        <v>26</v>
      </c>
      <c r="D105" s="43">
        <v>0</v>
      </c>
      <c r="E105" s="44">
        <v>0</v>
      </c>
      <c r="F105" s="43">
        <v>0.2</v>
      </c>
      <c r="G105" s="44">
        <v>0.26666666666666666</v>
      </c>
      <c r="H105" s="43">
        <v>0.5</v>
      </c>
      <c r="I105" s="44">
        <v>3.3333333333333333E-2</v>
      </c>
      <c r="J105" s="1"/>
      <c r="K105" s="104"/>
      <c r="L105" s="117"/>
    </row>
    <row r="106" spans="2:12" ht="18.75" x14ac:dyDescent="0.3">
      <c r="B106" s="144"/>
      <c r="C106" s="29" t="s">
        <v>27</v>
      </c>
      <c r="D106" s="43">
        <v>0</v>
      </c>
      <c r="E106" s="44">
        <v>0</v>
      </c>
      <c r="F106" s="43">
        <v>0.1</v>
      </c>
      <c r="G106" s="44">
        <v>0.2</v>
      </c>
      <c r="H106" s="43">
        <v>0.5</v>
      </c>
      <c r="I106" s="44">
        <v>0.2</v>
      </c>
      <c r="J106" s="1"/>
      <c r="K106" s="104"/>
      <c r="L106" s="117"/>
    </row>
    <row r="107" spans="2:12" ht="18.75" x14ac:dyDescent="0.3">
      <c r="B107" s="24" t="s">
        <v>3</v>
      </c>
      <c r="C107" s="29" t="s">
        <v>30</v>
      </c>
      <c r="D107" s="43">
        <v>0</v>
      </c>
      <c r="E107" s="44">
        <v>0</v>
      </c>
      <c r="F107" s="43">
        <v>0</v>
      </c>
      <c r="G107" s="44">
        <v>0.46153846153846156</v>
      </c>
      <c r="H107" s="43">
        <v>0.53846153846153844</v>
      </c>
      <c r="I107" s="44">
        <v>0</v>
      </c>
      <c r="J107" s="1"/>
      <c r="K107" s="104"/>
      <c r="L107" s="117"/>
    </row>
    <row r="108" spans="2:12" ht="18.75" x14ac:dyDescent="0.3">
      <c r="B108" s="24" t="s">
        <v>4</v>
      </c>
      <c r="C108" s="29" t="s">
        <v>30</v>
      </c>
      <c r="D108" s="43">
        <v>0</v>
      </c>
      <c r="E108" s="44">
        <v>1.8567639257294429E-2</v>
      </c>
      <c r="F108" s="43">
        <v>0.14058355437665782</v>
      </c>
      <c r="G108" s="44">
        <v>0.42970822281167109</v>
      </c>
      <c r="H108" s="43">
        <v>0.38726790450928383</v>
      </c>
      <c r="I108" s="44">
        <v>2.3872679045092837E-2</v>
      </c>
      <c r="J108" s="1"/>
      <c r="K108" s="104"/>
      <c r="L108" s="117"/>
    </row>
    <row r="109" spans="2:12" ht="18.75" x14ac:dyDescent="0.3">
      <c r="B109" s="24" t="s">
        <v>5</v>
      </c>
      <c r="C109" s="29" t="s">
        <v>30</v>
      </c>
      <c r="D109" s="43">
        <v>2.7018913239267488E-3</v>
      </c>
      <c r="E109" s="44">
        <v>1.4410087060942659E-2</v>
      </c>
      <c r="F109" s="43">
        <v>5.8540978685079556E-2</v>
      </c>
      <c r="G109" s="44">
        <v>0.37796457520264187</v>
      </c>
      <c r="H109" s="43">
        <v>0.50915640948664065</v>
      </c>
      <c r="I109" s="44">
        <v>3.7226058240768536E-2</v>
      </c>
      <c r="J109" s="1"/>
      <c r="K109" s="104"/>
      <c r="L109" s="117"/>
    </row>
    <row r="110" spans="2:12" ht="18.75" x14ac:dyDescent="0.3">
      <c r="B110" s="24" t="s">
        <v>6</v>
      </c>
      <c r="C110" s="29" t="s">
        <v>30</v>
      </c>
      <c r="D110" s="43">
        <v>0</v>
      </c>
      <c r="E110" s="44">
        <v>1.7241379310344827E-2</v>
      </c>
      <c r="F110" s="43">
        <v>3.4482758620689655E-2</v>
      </c>
      <c r="G110" s="44">
        <v>0.25862068965517243</v>
      </c>
      <c r="H110" s="43">
        <v>0.60344827586206895</v>
      </c>
      <c r="I110" s="44">
        <v>8.6206896551724144E-2</v>
      </c>
      <c r="J110" s="1"/>
      <c r="K110" s="104"/>
      <c r="L110" s="117"/>
    </row>
    <row r="111" spans="2:12" ht="18.75" x14ac:dyDescent="0.3">
      <c r="B111" s="24" t="s">
        <v>7</v>
      </c>
      <c r="C111" s="29" t="s">
        <v>30</v>
      </c>
      <c r="D111" s="43">
        <v>2.136752136752137E-3</v>
      </c>
      <c r="E111" s="44">
        <v>7.478632478632479E-3</v>
      </c>
      <c r="F111" s="43">
        <v>8.4401709401709407E-2</v>
      </c>
      <c r="G111" s="44">
        <v>0.29273504273504275</v>
      </c>
      <c r="H111" s="43">
        <v>0.54700854700854706</v>
      </c>
      <c r="I111" s="44">
        <v>6.623931623931624E-2</v>
      </c>
      <c r="J111" s="1"/>
      <c r="K111" s="104"/>
      <c r="L111" s="117"/>
    </row>
    <row r="112" spans="2:12" ht="18.75" x14ac:dyDescent="0.3">
      <c r="B112" s="24" t="s">
        <v>8</v>
      </c>
      <c r="C112" s="29" t="s">
        <v>30</v>
      </c>
      <c r="D112" s="43">
        <v>0</v>
      </c>
      <c r="E112" s="44">
        <v>0</v>
      </c>
      <c r="F112" s="43">
        <v>0.10638297872340426</v>
      </c>
      <c r="G112" s="44">
        <v>0.44680851063829785</v>
      </c>
      <c r="H112" s="43">
        <v>0.40425531914893614</v>
      </c>
      <c r="I112" s="44">
        <v>4.2553191489361701E-2</v>
      </c>
      <c r="J112" s="1"/>
      <c r="K112" s="104"/>
      <c r="L112" s="117"/>
    </row>
    <row r="113" spans="2:12" ht="18.75" x14ac:dyDescent="0.3">
      <c r="B113" s="24" t="s">
        <v>9</v>
      </c>
      <c r="C113" s="29" t="s">
        <v>30</v>
      </c>
      <c r="D113" s="43">
        <v>0</v>
      </c>
      <c r="E113" s="44">
        <v>0</v>
      </c>
      <c r="F113" s="43">
        <v>0</v>
      </c>
      <c r="G113" s="44">
        <v>0</v>
      </c>
      <c r="H113" s="43">
        <v>1</v>
      </c>
      <c r="I113" s="44">
        <v>0</v>
      </c>
      <c r="J113" s="1"/>
      <c r="K113" s="104"/>
      <c r="L113" s="117"/>
    </row>
    <row r="114" spans="2:12" ht="18.75" x14ac:dyDescent="0.3">
      <c r="B114" s="142" t="s">
        <v>10</v>
      </c>
      <c r="C114" s="29" t="s">
        <v>32</v>
      </c>
      <c r="D114" s="43">
        <v>0</v>
      </c>
      <c r="E114" s="44">
        <v>5.2631578947368418E-2</v>
      </c>
      <c r="F114" s="43">
        <v>0</v>
      </c>
      <c r="G114" s="44">
        <v>0.21052631578947367</v>
      </c>
      <c r="H114" s="43">
        <v>0.73684210526315785</v>
      </c>
      <c r="I114" s="44">
        <v>0</v>
      </c>
      <c r="J114" s="1"/>
      <c r="K114" s="104"/>
      <c r="L114" s="117"/>
    </row>
    <row r="115" spans="2:12" ht="18.75" x14ac:dyDescent="0.3">
      <c r="B115" s="143"/>
      <c r="C115" s="29" t="s">
        <v>33</v>
      </c>
      <c r="D115" s="43">
        <v>0</v>
      </c>
      <c r="E115" s="44">
        <v>0</v>
      </c>
      <c r="F115" s="43">
        <v>0.125</v>
      </c>
      <c r="G115" s="44">
        <v>0.125</v>
      </c>
      <c r="H115" s="43">
        <v>0.6875</v>
      </c>
      <c r="I115" s="44">
        <v>6.25E-2</v>
      </c>
      <c r="J115" s="1"/>
      <c r="K115" s="104"/>
      <c r="L115" s="117"/>
    </row>
    <row r="116" spans="2:12" ht="18.75" x14ac:dyDescent="0.3">
      <c r="B116" s="144"/>
      <c r="C116" s="29" t="s">
        <v>31</v>
      </c>
      <c r="D116" s="43">
        <v>0</v>
      </c>
      <c r="E116" s="44">
        <v>0</v>
      </c>
      <c r="F116" s="43">
        <v>0</v>
      </c>
      <c r="G116" s="44">
        <v>0.5714285714285714</v>
      </c>
      <c r="H116" s="43">
        <v>0.42857142857142855</v>
      </c>
      <c r="I116" s="44">
        <v>0</v>
      </c>
      <c r="J116" s="1"/>
      <c r="K116" s="104"/>
      <c r="L116" s="117"/>
    </row>
    <row r="117" spans="2:12" ht="18.75" x14ac:dyDescent="0.3">
      <c r="B117" s="24" t="s">
        <v>11</v>
      </c>
      <c r="C117" s="29" t="s">
        <v>30</v>
      </c>
      <c r="D117" s="43">
        <v>0</v>
      </c>
      <c r="E117" s="44">
        <v>0</v>
      </c>
      <c r="F117" s="43">
        <v>0.4</v>
      </c>
      <c r="G117" s="44">
        <v>0.2</v>
      </c>
      <c r="H117" s="43">
        <v>0.4</v>
      </c>
      <c r="I117" s="44">
        <v>0</v>
      </c>
      <c r="J117" s="1"/>
      <c r="K117" s="104"/>
      <c r="L117" s="117"/>
    </row>
    <row r="118" spans="2:12" ht="18.75" x14ac:dyDescent="0.3">
      <c r="B118" s="143" t="s">
        <v>12</v>
      </c>
      <c r="C118" s="29" t="s">
        <v>28</v>
      </c>
      <c r="D118" s="43">
        <v>2.0387359836901123E-3</v>
      </c>
      <c r="E118" s="44">
        <v>1.1213047910295617E-2</v>
      </c>
      <c r="F118" s="43">
        <v>0.1019367991845056</v>
      </c>
      <c r="G118" s="44">
        <v>0.35881753312945974</v>
      </c>
      <c r="H118" s="43">
        <v>0.48419979612640163</v>
      </c>
      <c r="I118" s="44">
        <v>4.1794087665647302E-2</v>
      </c>
      <c r="J118" s="1"/>
      <c r="K118" s="104"/>
      <c r="L118" s="117"/>
    </row>
    <row r="119" spans="2:12" ht="19.5" thickBot="1" x14ac:dyDescent="0.35">
      <c r="B119" s="145"/>
      <c r="C119" s="31" t="s">
        <v>29</v>
      </c>
      <c r="D119" s="46">
        <v>0</v>
      </c>
      <c r="E119" s="47">
        <v>0</v>
      </c>
      <c r="F119" s="46">
        <v>9.3457943925233638E-3</v>
      </c>
      <c r="G119" s="47">
        <v>0.2834890965732087</v>
      </c>
      <c r="H119" s="46">
        <v>0.58255451713395634</v>
      </c>
      <c r="I119" s="47">
        <v>0.12461059190031153</v>
      </c>
      <c r="J119" s="1"/>
      <c r="L119" s="117"/>
    </row>
    <row r="120" spans="2:12" ht="19.5" thickBot="1" x14ac:dyDescent="0.35">
      <c r="B120" s="146" t="s">
        <v>37</v>
      </c>
      <c r="C120" s="147"/>
      <c r="D120" s="49">
        <v>2.4023264635225691E-3</v>
      </c>
      <c r="E120" s="50">
        <v>1.4413958781135416E-2</v>
      </c>
      <c r="F120" s="49">
        <v>9.9633329118725508E-2</v>
      </c>
      <c r="G120" s="50">
        <v>0.3638892401062081</v>
      </c>
      <c r="H120" s="49">
        <v>0.47641926918700217</v>
      </c>
      <c r="I120" s="50">
        <v>4.3241876343406246E-2</v>
      </c>
      <c r="L120" s="117"/>
    </row>
    <row r="121" spans="2:12" ht="18.75" x14ac:dyDescent="0.3">
      <c r="B121" s="136"/>
      <c r="C121" s="136"/>
      <c r="D121" s="123"/>
      <c r="E121" s="123"/>
      <c r="F121" s="123"/>
      <c r="G121" s="123"/>
      <c r="H121" s="123"/>
      <c r="I121" s="123"/>
      <c r="L121" s="117"/>
    </row>
    <row r="122" spans="2:12" ht="18.75" x14ac:dyDescent="0.3">
      <c r="B122" s="136"/>
      <c r="C122" s="136"/>
      <c r="D122" s="123"/>
      <c r="E122" s="123"/>
      <c r="F122" s="123"/>
      <c r="G122" s="123"/>
      <c r="H122" s="123"/>
      <c r="I122" s="123"/>
      <c r="L122" s="117"/>
    </row>
    <row r="123" spans="2:12" ht="18.75" x14ac:dyDescent="0.3">
      <c r="B123" s="136"/>
      <c r="C123" s="136"/>
      <c r="D123" s="123"/>
      <c r="E123" s="123"/>
      <c r="F123" s="123"/>
      <c r="G123" s="123"/>
      <c r="H123" s="123"/>
      <c r="I123" s="123"/>
      <c r="L123" s="117"/>
    </row>
    <row r="124" spans="2:12" ht="19.5" thickBot="1" x14ac:dyDescent="0.35">
      <c r="B124" s="137" t="s">
        <v>117</v>
      </c>
      <c r="C124" s="54"/>
      <c r="D124" s="39"/>
      <c r="E124" s="39"/>
      <c r="F124" s="39"/>
      <c r="G124" s="74"/>
      <c r="H124" s="39"/>
      <c r="I124" s="39"/>
      <c r="J124" s="1"/>
      <c r="K124" s="104"/>
      <c r="L124" s="117"/>
    </row>
    <row r="125" spans="2:12" ht="19.5" thickBot="1" x14ac:dyDescent="0.3">
      <c r="B125" s="71" t="s">
        <v>18</v>
      </c>
      <c r="C125" s="72" t="s">
        <v>19</v>
      </c>
      <c r="D125" s="16" t="s">
        <v>38</v>
      </c>
      <c r="E125" s="17" t="s">
        <v>39</v>
      </c>
      <c r="F125" s="16" t="s">
        <v>40</v>
      </c>
      <c r="G125" s="17" t="s">
        <v>41</v>
      </c>
      <c r="H125" s="16" t="s">
        <v>42</v>
      </c>
      <c r="I125" s="17" t="s">
        <v>43</v>
      </c>
      <c r="J125" s="1"/>
      <c r="K125" s="104"/>
      <c r="L125" s="117"/>
    </row>
    <row r="126" spans="2:12" ht="18.75" x14ac:dyDescent="0.3">
      <c r="B126" s="19" t="s">
        <v>0</v>
      </c>
      <c r="C126" s="73" t="s">
        <v>30</v>
      </c>
      <c r="D126" s="40">
        <v>0</v>
      </c>
      <c r="E126" s="41">
        <v>0</v>
      </c>
      <c r="F126" s="40">
        <v>0</v>
      </c>
      <c r="G126" s="41">
        <v>0</v>
      </c>
      <c r="H126" s="40">
        <v>0</v>
      </c>
      <c r="I126" s="41">
        <v>0</v>
      </c>
      <c r="J126" s="1"/>
      <c r="K126" s="104"/>
      <c r="L126" s="117"/>
    </row>
    <row r="127" spans="2:12" ht="18.75" x14ac:dyDescent="0.3">
      <c r="B127" s="24" t="s">
        <v>1</v>
      </c>
      <c r="C127" s="29" t="s">
        <v>30</v>
      </c>
      <c r="D127" s="43">
        <v>0</v>
      </c>
      <c r="E127" s="44">
        <v>0</v>
      </c>
      <c r="F127" s="43">
        <v>0</v>
      </c>
      <c r="G127" s="44">
        <v>0</v>
      </c>
      <c r="H127" s="43">
        <v>0</v>
      </c>
      <c r="I127" s="44">
        <v>0</v>
      </c>
      <c r="J127" s="1"/>
      <c r="K127" s="104"/>
      <c r="L127" s="117"/>
    </row>
    <row r="128" spans="2:12" ht="18.75" x14ac:dyDescent="0.3">
      <c r="B128" s="142" t="s">
        <v>2</v>
      </c>
      <c r="C128" s="29" t="s">
        <v>20</v>
      </c>
      <c r="D128" s="43">
        <v>0</v>
      </c>
      <c r="E128" s="44">
        <v>0</v>
      </c>
      <c r="F128" s="43">
        <v>0</v>
      </c>
      <c r="G128" s="44">
        <v>0</v>
      </c>
      <c r="H128" s="43">
        <v>0</v>
      </c>
      <c r="I128" s="44">
        <v>0</v>
      </c>
      <c r="J128" s="1"/>
      <c r="K128" s="104"/>
      <c r="L128" s="117"/>
    </row>
    <row r="129" spans="2:12" ht="18.75" x14ac:dyDescent="0.3">
      <c r="B129" s="143"/>
      <c r="C129" s="29" t="s">
        <v>21</v>
      </c>
      <c r="D129" s="43">
        <v>0</v>
      </c>
      <c r="E129" s="44">
        <v>0</v>
      </c>
      <c r="F129" s="43">
        <v>0</v>
      </c>
      <c r="G129" s="44">
        <v>0</v>
      </c>
      <c r="H129" s="43">
        <v>0</v>
      </c>
      <c r="I129" s="44">
        <v>0</v>
      </c>
      <c r="J129" s="1"/>
      <c r="K129" s="104"/>
      <c r="L129" s="117"/>
    </row>
    <row r="130" spans="2:12" ht="18.75" x14ac:dyDescent="0.3">
      <c r="B130" s="143"/>
      <c r="C130" s="29" t="s">
        <v>22</v>
      </c>
      <c r="D130" s="40">
        <v>0</v>
      </c>
      <c r="E130" s="44">
        <v>0</v>
      </c>
      <c r="F130" s="43">
        <v>0</v>
      </c>
      <c r="G130" s="44">
        <v>0</v>
      </c>
      <c r="H130" s="43">
        <v>0</v>
      </c>
      <c r="I130" s="44">
        <v>0</v>
      </c>
      <c r="J130" s="1"/>
      <c r="K130" s="104"/>
      <c r="L130" s="117"/>
    </row>
    <row r="131" spans="2:12" ht="18.75" x14ac:dyDescent="0.3">
      <c r="B131" s="143"/>
      <c r="C131" s="29" t="s">
        <v>23</v>
      </c>
      <c r="D131" s="40">
        <v>0</v>
      </c>
      <c r="E131" s="44">
        <v>0</v>
      </c>
      <c r="F131" s="43">
        <v>0</v>
      </c>
      <c r="G131" s="44">
        <v>0</v>
      </c>
      <c r="H131" s="43">
        <v>0</v>
      </c>
      <c r="I131" s="44">
        <v>0</v>
      </c>
      <c r="J131" s="1"/>
      <c r="K131" s="104"/>
      <c r="L131" s="117"/>
    </row>
    <row r="132" spans="2:12" ht="18.75" x14ac:dyDescent="0.3">
      <c r="B132" s="143"/>
      <c r="C132" s="29" t="s">
        <v>24</v>
      </c>
      <c r="D132" s="40">
        <v>0</v>
      </c>
      <c r="E132" s="44">
        <v>0</v>
      </c>
      <c r="F132" s="43">
        <v>0</v>
      </c>
      <c r="G132" s="44">
        <v>0</v>
      </c>
      <c r="H132" s="43">
        <v>0</v>
      </c>
      <c r="I132" s="44">
        <v>0</v>
      </c>
      <c r="J132" s="1"/>
      <c r="K132" s="104"/>
      <c r="L132" s="117"/>
    </row>
    <row r="133" spans="2:12" ht="18.75" x14ac:dyDescent="0.3">
      <c r="B133" s="143"/>
      <c r="C133" s="29" t="s">
        <v>25</v>
      </c>
      <c r="D133" s="40">
        <v>0</v>
      </c>
      <c r="E133" s="44">
        <v>0</v>
      </c>
      <c r="F133" s="43">
        <v>0</v>
      </c>
      <c r="G133" s="44">
        <v>0</v>
      </c>
      <c r="H133" s="43">
        <v>0</v>
      </c>
      <c r="I133" s="44">
        <v>0</v>
      </c>
      <c r="J133" s="1"/>
      <c r="K133" s="104"/>
      <c r="L133" s="117"/>
    </row>
    <row r="134" spans="2:12" ht="18.75" x14ac:dyDescent="0.3">
      <c r="B134" s="143"/>
      <c r="C134" s="29" t="s">
        <v>26</v>
      </c>
      <c r="D134" s="40">
        <v>0</v>
      </c>
      <c r="E134" s="44">
        <v>0</v>
      </c>
      <c r="F134" s="43">
        <v>0</v>
      </c>
      <c r="G134" s="44">
        <v>0</v>
      </c>
      <c r="H134" s="43">
        <v>0</v>
      </c>
      <c r="I134" s="44">
        <v>0</v>
      </c>
      <c r="J134" s="1"/>
      <c r="K134" s="104"/>
      <c r="L134" s="117"/>
    </row>
    <row r="135" spans="2:12" ht="18.75" x14ac:dyDescent="0.3">
      <c r="B135" s="144"/>
      <c r="C135" s="29" t="s">
        <v>27</v>
      </c>
      <c r="D135" s="40">
        <v>0</v>
      </c>
      <c r="E135" s="44">
        <v>0</v>
      </c>
      <c r="F135" s="43">
        <v>0</v>
      </c>
      <c r="G135" s="44">
        <v>0</v>
      </c>
      <c r="H135" s="43">
        <v>0</v>
      </c>
      <c r="I135" s="44">
        <v>0</v>
      </c>
      <c r="J135" s="1"/>
      <c r="K135" s="104"/>
      <c r="L135" s="117"/>
    </row>
    <row r="136" spans="2:12" ht="18.75" x14ac:dyDescent="0.3">
      <c r="B136" s="24" t="s">
        <v>3</v>
      </c>
      <c r="C136" s="29" t="s">
        <v>30</v>
      </c>
      <c r="D136" s="40">
        <v>0</v>
      </c>
      <c r="E136" s="44">
        <v>0</v>
      </c>
      <c r="F136" s="43">
        <v>0</v>
      </c>
      <c r="G136" s="44">
        <v>0</v>
      </c>
      <c r="H136" s="43">
        <v>0</v>
      </c>
      <c r="I136" s="44">
        <v>0</v>
      </c>
      <c r="J136" s="1"/>
      <c r="K136" s="104"/>
      <c r="L136" s="117"/>
    </row>
    <row r="137" spans="2:12" ht="18.75" x14ac:dyDescent="0.3">
      <c r="B137" s="24" t="s">
        <v>4</v>
      </c>
      <c r="C137" s="29" t="s">
        <v>30</v>
      </c>
      <c r="D137" s="43">
        <v>0</v>
      </c>
      <c r="E137" s="44">
        <v>5.4226475279106857E-3</v>
      </c>
      <c r="F137" s="43">
        <v>3.4449760765550237E-2</v>
      </c>
      <c r="G137" s="44">
        <v>0.3094098883572568</v>
      </c>
      <c r="H137" s="43">
        <v>0.59872408293460921</v>
      </c>
      <c r="I137" s="44">
        <v>5.1993620414673043E-2</v>
      </c>
      <c r="J137" s="1"/>
      <c r="K137" s="104"/>
      <c r="L137" s="117"/>
    </row>
    <row r="138" spans="2:12" ht="18.75" x14ac:dyDescent="0.3">
      <c r="B138" s="24" t="s">
        <v>5</v>
      </c>
      <c r="C138" s="29" t="s">
        <v>30</v>
      </c>
      <c r="D138" s="43">
        <v>2.7002700270027003E-3</v>
      </c>
      <c r="E138" s="44">
        <v>1.7101710171017102E-2</v>
      </c>
      <c r="F138" s="43">
        <v>5.7305730573057309E-2</v>
      </c>
      <c r="G138" s="44">
        <v>0.36693669366936693</v>
      </c>
      <c r="H138" s="43">
        <v>0.49924992499249926</v>
      </c>
      <c r="I138" s="44">
        <v>5.6705670567056707E-2</v>
      </c>
      <c r="J138" s="1"/>
      <c r="K138" s="104"/>
      <c r="L138" s="117"/>
    </row>
    <row r="139" spans="2:12" ht="18.75" x14ac:dyDescent="0.3">
      <c r="B139" s="24" t="s">
        <v>6</v>
      </c>
      <c r="C139" s="29" t="s">
        <v>30</v>
      </c>
      <c r="D139" s="40">
        <v>0</v>
      </c>
      <c r="E139" s="44">
        <v>0</v>
      </c>
      <c r="F139" s="43">
        <v>0</v>
      </c>
      <c r="G139" s="44">
        <v>0</v>
      </c>
      <c r="H139" s="43">
        <v>0</v>
      </c>
      <c r="I139" s="44">
        <v>0</v>
      </c>
      <c r="J139" s="1"/>
      <c r="K139" s="104"/>
      <c r="L139" s="117"/>
    </row>
    <row r="140" spans="2:12" ht="18.75" x14ac:dyDescent="0.3">
      <c r="B140" s="24" t="s">
        <v>7</v>
      </c>
      <c r="C140" s="29" t="s">
        <v>30</v>
      </c>
      <c r="D140" s="40">
        <v>0</v>
      </c>
      <c r="E140" s="44">
        <v>0</v>
      </c>
      <c r="F140" s="43">
        <v>0</v>
      </c>
      <c r="G140" s="44">
        <v>0</v>
      </c>
      <c r="H140" s="43">
        <v>0</v>
      </c>
      <c r="I140" s="44">
        <v>0</v>
      </c>
      <c r="J140" s="1"/>
      <c r="K140" s="104"/>
      <c r="L140" s="117"/>
    </row>
    <row r="141" spans="2:12" ht="18.75" x14ac:dyDescent="0.3">
      <c r="B141" s="24" t="s">
        <v>8</v>
      </c>
      <c r="C141" s="29" t="s">
        <v>30</v>
      </c>
      <c r="D141" s="40">
        <v>0</v>
      </c>
      <c r="E141" s="44">
        <v>0</v>
      </c>
      <c r="F141" s="43">
        <v>0</v>
      </c>
      <c r="G141" s="44">
        <v>0</v>
      </c>
      <c r="H141" s="43">
        <v>0</v>
      </c>
      <c r="I141" s="44">
        <v>0</v>
      </c>
      <c r="J141" s="1"/>
      <c r="K141" s="104"/>
      <c r="L141" s="117"/>
    </row>
    <row r="142" spans="2:12" ht="18.75" x14ac:dyDescent="0.3">
      <c r="B142" s="24" t="s">
        <v>9</v>
      </c>
      <c r="C142" s="29" t="s">
        <v>30</v>
      </c>
      <c r="D142" s="40">
        <v>0</v>
      </c>
      <c r="E142" s="44">
        <v>0</v>
      </c>
      <c r="F142" s="43">
        <v>0</v>
      </c>
      <c r="G142" s="44">
        <v>0</v>
      </c>
      <c r="H142" s="43">
        <v>0</v>
      </c>
      <c r="I142" s="44">
        <v>0</v>
      </c>
      <c r="J142" s="1"/>
      <c r="K142" s="104"/>
      <c r="L142" s="117"/>
    </row>
    <row r="143" spans="2:12" ht="18.75" x14ac:dyDescent="0.3">
      <c r="B143" s="142" t="s">
        <v>10</v>
      </c>
      <c r="C143" s="29" t="s">
        <v>32</v>
      </c>
      <c r="D143" s="40">
        <v>0</v>
      </c>
      <c r="E143" s="44">
        <v>0</v>
      </c>
      <c r="F143" s="43">
        <v>0</v>
      </c>
      <c r="G143" s="44">
        <v>0</v>
      </c>
      <c r="H143" s="43">
        <v>0</v>
      </c>
      <c r="I143" s="44">
        <v>0</v>
      </c>
      <c r="J143" s="1"/>
      <c r="K143" s="104"/>
      <c r="L143" s="117"/>
    </row>
    <row r="144" spans="2:12" ht="18.75" x14ac:dyDescent="0.3">
      <c r="B144" s="143"/>
      <c r="C144" s="29" t="s">
        <v>33</v>
      </c>
      <c r="D144" s="40">
        <v>0</v>
      </c>
      <c r="E144" s="44">
        <v>0</v>
      </c>
      <c r="F144" s="43">
        <v>0</v>
      </c>
      <c r="G144" s="44">
        <v>0</v>
      </c>
      <c r="H144" s="43">
        <v>0</v>
      </c>
      <c r="I144" s="44">
        <v>0</v>
      </c>
      <c r="J144" s="1"/>
      <c r="K144" s="104"/>
      <c r="L144" s="117"/>
    </row>
    <row r="145" spans="2:12" ht="18.75" x14ac:dyDescent="0.3">
      <c r="B145" s="144"/>
      <c r="C145" s="29" t="s">
        <v>31</v>
      </c>
      <c r="D145" s="40">
        <v>0</v>
      </c>
      <c r="E145" s="44">
        <v>0</v>
      </c>
      <c r="F145" s="43">
        <v>0</v>
      </c>
      <c r="G145" s="44">
        <v>0</v>
      </c>
      <c r="H145" s="43">
        <v>0</v>
      </c>
      <c r="I145" s="44">
        <v>0</v>
      </c>
      <c r="J145" s="1"/>
      <c r="K145" s="104"/>
      <c r="L145" s="117"/>
    </row>
    <row r="146" spans="2:12" ht="18.75" x14ac:dyDescent="0.3">
      <c r="B146" s="24" t="s">
        <v>11</v>
      </c>
      <c r="C146" s="29" t="s">
        <v>30</v>
      </c>
      <c r="D146" s="40">
        <v>0</v>
      </c>
      <c r="E146" s="44">
        <v>0</v>
      </c>
      <c r="F146" s="43">
        <v>0</v>
      </c>
      <c r="G146" s="44">
        <v>0</v>
      </c>
      <c r="H146" s="43">
        <v>0</v>
      </c>
      <c r="I146" s="44">
        <v>0</v>
      </c>
      <c r="J146" s="1"/>
      <c r="K146" s="104"/>
      <c r="L146" s="117"/>
    </row>
    <row r="147" spans="2:12" ht="18.75" x14ac:dyDescent="0.3">
      <c r="B147" s="143" t="s">
        <v>12</v>
      </c>
      <c r="C147" s="29" t="s">
        <v>28</v>
      </c>
      <c r="D147" s="40">
        <v>0</v>
      </c>
      <c r="E147" s="44">
        <v>0</v>
      </c>
      <c r="F147" s="43">
        <v>0</v>
      </c>
      <c r="G147" s="44">
        <v>0</v>
      </c>
      <c r="H147" s="43">
        <v>0</v>
      </c>
      <c r="I147" s="44">
        <v>0</v>
      </c>
      <c r="J147" s="1"/>
      <c r="K147" s="104"/>
      <c r="L147" s="117"/>
    </row>
    <row r="148" spans="2:12" ht="19.5" thickBot="1" x14ac:dyDescent="0.35">
      <c r="B148" s="145"/>
      <c r="C148" s="31" t="s">
        <v>29</v>
      </c>
      <c r="D148" s="40">
        <v>0</v>
      </c>
      <c r="E148" s="47">
        <v>0</v>
      </c>
      <c r="F148" s="46">
        <v>0</v>
      </c>
      <c r="G148" s="47">
        <v>0</v>
      </c>
      <c r="H148" s="46">
        <v>0</v>
      </c>
      <c r="I148" s="47">
        <v>0</v>
      </c>
      <c r="J148" s="1"/>
      <c r="L148" s="117"/>
    </row>
    <row r="149" spans="2:12" ht="19.5" thickBot="1" x14ac:dyDescent="0.35">
      <c r="B149" s="146" t="s">
        <v>37</v>
      </c>
      <c r="C149" s="147"/>
      <c r="D149" s="49">
        <v>1.3914656771799629E-3</v>
      </c>
      <c r="E149" s="50">
        <v>1.1440940012368584E-2</v>
      </c>
      <c r="F149" s="49">
        <v>4.6227581941867657E-2</v>
      </c>
      <c r="G149" s="50">
        <v>0.33905380333951762</v>
      </c>
      <c r="H149" s="49">
        <v>0.54746444032158315</v>
      </c>
      <c r="I149" s="50">
        <v>5.4421768707482991E-2</v>
      </c>
      <c r="L149" s="117"/>
    </row>
    <row r="150" spans="2:12" ht="18.75" x14ac:dyDescent="0.3">
      <c r="B150" s="136"/>
      <c r="C150" s="136"/>
      <c r="D150" s="123"/>
      <c r="E150" s="123"/>
      <c r="F150" s="123"/>
      <c r="G150" s="123"/>
      <c r="H150" s="123"/>
      <c r="I150" s="123"/>
      <c r="L150" s="117"/>
    </row>
    <row r="151" spans="2:12" ht="18.75" x14ac:dyDescent="0.3">
      <c r="B151" s="136"/>
      <c r="C151" s="136"/>
      <c r="D151" s="123"/>
      <c r="E151" s="123"/>
      <c r="F151" s="123"/>
      <c r="G151" s="123"/>
      <c r="H151" s="123"/>
      <c r="I151" s="123"/>
      <c r="L151" s="117"/>
    </row>
    <row r="152" spans="2:12" ht="18.75" x14ac:dyDescent="0.3">
      <c r="B152" s="136"/>
      <c r="C152" s="136"/>
      <c r="D152" s="123"/>
      <c r="E152" s="123"/>
      <c r="F152" s="123"/>
      <c r="G152" s="123"/>
      <c r="H152" s="123"/>
      <c r="I152" s="123"/>
      <c r="L152" s="117"/>
    </row>
    <row r="153" spans="2:12" ht="19.5" thickBot="1" x14ac:dyDescent="0.35">
      <c r="B153" s="137" t="s">
        <v>118</v>
      </c>
      <c r="C153" s="54"/>
      <c r="D153" s="39"/>
      <c r="E153" s="39"/>
      <c r="F153" s="39"/>
      <c r="G153" s="74"/>
      <c r="H153" s="39"/>
      <c r="I153" s="39"/>
      <c r="J153" s="1"/>
      <c r="K153" s="104"/>
      <c r="L153" s="117"/>
    </row>
    <row r="154" spans="2:12" ht="19.5" thickBot="1" x14ac:dyDescent="0.3">
      <c r="B154" s="71" t="s">
        <v>18</v>
      </c>
      <c r="C154" s="72" t="s">
        <v>19</v>
      </c>
      <c r="D154" s="16" t="s">
        <v>38</v>
      </c>
      <c r="E154" s="17" t="s">
        <v>39</v>
      </c>
      <c r="F154" s="16" t="s">
        <v>40</v>
      </c>
      <c r="G154" s="17" t="s">
        <v>41</v>
      </c>
      <c r="H154" s="16" t="s">
        <v>42</v>
      </c>
      <c r="I154" s="17" t="s">
        <v>43</v>
      </c>
      <c r="J154" s="1"/>
      <c r="K154" s="104"/>
      <c r="L154" s="117"/>
    </row>
    <row r="155" spans="2:12" ht="18.75" x14ac:dyDescent="0.3">
      <c r="B155" s="19" t="s">
        <v>0</v>
      </c>
      <c r="C155" s="73" t="s">
        <v>30</v>
      </c>
      <c r="D155" s="40">
        <v>0</v>
      </c>
      <c r="E155" s="41">
        <v>0</v>
      </c>
      <c r="F155" s="40">
        <v>0</v>
      </c>
      <c r="G155" s="41">
        <v>0</v>
      </c>
      <c r="H155" s="40">
        <v>0</v>
      </c>
      <c r="I155" s="41">
        <v>0</v>
      </c>
      <c r="J155" s="1"/>
      <c r="K155" s="104"/>
      <c r="L155" s="117"/>
    </row>
    <row r="156" spans="2:12" ht="18.75" x14ac:dyDescent="0.3">
      <c r="B156" s="24" t="s">
        <v>1</v>
      </c>
      <c r="C156" s="29" t="s">
        <v>30</v>
      </c>
      <c r="D156" s="43">
        <v>0</v>
      </c>
      <c r="E156" s="44">
        <v>0</v>
      </c>
      <c r="F156" s="43">
        <v>0</v>
      </c>
      <c r="G156" s="44">
        <v>0</v>
      </c>
      <c r="H156" s="43">
        <v>0</v>
      </c>
      <c r="I156" s="44">
        <v>0</v>
      </c>
      <c r="J156" s="1"/>
      <c r="K156" s="104"/>
      <c r="L156" s="117"/>
    </row>
    <row r="157" spans="2:12" ht="18.75" x14ac:dyDescent="0.3">
      <c r="B157" s="142" t="s">
        <v>2</v>
      </c>
      <c r="C157" s="29" t="s">
        <v>20</v>
      </c>
      <c r="D157" s="43">
        <v>0</v>
      </c>
      <c r="E157" s="44">
        <v>0</v>
      </c>
      <c r="F157" s="43">
        <v>0</v>
      </c>
      <c r="G157" s="44">
        <v>0</v>
      </c>
      <c r="H157" s="43">
        <v>0</v>
      </c>
      <c r="I157" s="44">
        <v>0</v>
      </c>
      <c r="J157" s="1"/>
      <c r="K157" s="104"/>
      <c r="L157" s="117"/>
    </row>
    <row r="158" spans="2:12" ht="18.75" x14ac:dyDescent="0.3">
      <c r="B158" s="143"/>
      <c r="C158" s="29" t="s">
        <v>21</v>
      </c>
      <c r="D158" s="43">
        <v>0</v>
      </c>
      <c r="E158" s="44">
        <v>0</v>
      </c>
      <c r="F158" s="43">
        <v>0</v>
      </c>
      <c r="G158" s="44">
        <v>0</v>
      </c>
      <c r="H158" s="43">
        <v>0</v>
      </c>
      <c r="I158" s="44">
        <v>0</v>
      </c>
      <c r="J158" s="1"/>
      <c r="K158" s="104"/>
      <c r="L158" s="117"/>
    </row>
    <row r="159" spans="2:12" ht="18.75" x14ac:dyDescent="0.3">
      <c r="B159" s="143"/>
      <c r="C159" s="29" t="s">
        <v>22</v>
      </c>
      <c r="D159" s="43">
        <v>1.6574585635359115E-2</v>
      </c>
      <c r="E159" s="44">
        <v>9.9447513812154692E-2</v>
      </c>
      <c r="F159" s="43">
        <v>0.15469613259668508</v>
      </c>
      <c r="G159" s="44">
        <v>0.2983425414364641</v>
      </c>
      <c r="H159" s="43">
        <v>0.37569060773480661</v>
      </c>
      <c r="I159" s="44">
        <v>5.5248618784530384E-2</v>
      </c>
      <c r="J159" s="1"/>
      <c r="K159" s="104"/>
      <c r="L159" s="117"/>
    </row>
    <row r="160" spans="2:12" ht="18.75" x14ac:dyDescent="0.3">
      <c r="B160" s="143"/>
      <c r="C160" s="29" t="s">
        <v>23</v>
      </c>
      <c r="D160" s="43">
        <v>0</v>
      </c>
      <c r="E160" s="44">
        <v>0</v>
      </c>
      <c r="F160" s="43">
        <v>0</v>
      </c>
      <c r="G160" s="44">
        <v>0</v>
      </c>
      <c r="H160" s="43">
        <v>0</v>
      </c>
      <c r="I160" s="44">
        <v>0</v>
      </c>
      <c r="J160" s="1"/>
      <c r="K160" s="104"/>
      <c r="L160" s="117"/>
    </row>
    <row r="161" spans="2:12" ht="18.75" x14ac:dyDescent="0.3">
      <c r="B161" s="143"/>
      <c r="C161" s="29" t="s">
        <v>24</v>
      </c>
      <c r="D161" s="43">
        <v>0</v>
      </c>
      <c r="E161" s="44">
        <v>0</v>
      </c>
      <c r="F161" s="43">
        <v>0</v>
      </c>
      <c r="G161" s="44">
        <v>0</v>
      </c>
      <c r="H161" s="43">
        <v>0</v>
      </c>
      <c r="I161" s="44">
        <v>0</v>
      </c>
      <c r="J161" s="1"/>
      <c r="K161" s="104"/>
      <c r="L161" s="117"/>
    </row>
    <row r="162" spans="2:12" ht="18.75" x14ac:dyDescent="0.3">
      <c r="B162" s="143"/>
      <c r="C162" s="29" t="s">
        <v>25</v>
      </c>
      <c r="D162" s="43">
        <v>0</v>
      </c>
      <c r="E162" s="44">
        <v>0</v>
      </c>
      <c r="F162" s="43">
        <v>0</v>
      </c>
      <c r="G162" s="44">
        <v>0</v>
      </c>
      <c r="H162" s="43">
        <v>0</v>
      </c>
      <c r="I162" s="44">
        <v>0</v>
      </c>
      <c r="J162" s="1"/>
      <c r="K162" s="104"/>
      <c r="L162" s="117"/>
    </row>
    <row r="163" spans="2:12" ht="18.75" x14ac:dyDescent="0.3">
      <c r="B163" s="143"/>
      <c r="C163" s="29" t="s">
        <v>26</v>
      </c>
      <c r="D163" s="43">
        <v>0</v>
      </c>
      <c r="E163" s="44">
        <v>0</v>
      </c>
      <c r="F163" s="43">
        <v>0</v>
      </c>
      <c r="G163" s="44">
        <v>0</v>
      </c>
      <c r="H163" s="43">
        <v>0</v>
      </c>
      <c r="I163" s="44">
        <v>0</v>
      </c>
      <c r="J163" s="1"/>
      <c r="K163" s="104"/>
      <c r="L163" s="117"/>
    </row>
    <row r="164" spans="2:12" ht="18.75" x14ac:dyDescent="0.3">
      <c r="B164" s="144"/>
      <c r="C164" s="29" t="s">
        <v>27</v>
      </c>
      <c r="D164" s="43">
        <v>0</v>
      </c>
      <c r="E164" s="44">
        <v>0</v>
      </c>
      <c r="F164" s="43">
        <v>0</v>
      </c>
      <c r="G164" s="44">
        <v>0</v>
      </c>
      <c r="H164" s="43">
        <v>0</v>
      </c>
      <c r="I164" s="44">
        <v>0</v>
      </c>
      <c r="J164" s="1"/>
      <c r="K164" s="104"/>
      <c r="L164" s="117"/>
    </row>
    <row r="165" spans="2:12" ht="18.75" x14ac:dyDescent="0.3">
      <c r="B165" s="24" t="s">
        <v>3</v>
      </c>
      <c r="C165" s="29" t="s">
        <v>30</v>
      </c>
      <c r="D165" s="43">
        <v>0</v>
      </c>
      <c r="E165" s="44">
        <v>0</v>
      </c>
      <c r="F165" s="43">
        <v>0</v>
      </c>
      <c r="G165" s="44">
        <v>0</v>
      </c>
      <c r="H165" s="43">
        <v>0</v>
      </c>
      <c r="I165" s="44">
        <v>0</v>
      </c>
      <c r="J165" s="1"/>
      <c r="K165" s="104"/>
      <c r="L165" s="117"/>
    </row>
    <row r="166" spans="2:12" ht="18.75" x14ac:dyDescent="0.3">
      <c r="B166" s="24" t="s">
        <v>4</v>
      </c>
      <c r="C166" s="29" t="s">
        <v>30</v>
      </c>
      <c r="D166" s="43">
        <v>0</v>
      </c>
      <c r="E166" s="44">
        <v>0</v>
      </c>
      <c r="F166" s="43">
        <v>0</v>
      </c>
      <c r="G166" s="44">
        <v>0</v>
      </c>
      <c r="H166" s="43">
        <v>0</v>
      </c>
      <c r="I166" s="44">
        <v>0</v>
      </c>
      <c r="J166" s="1"/>
      <c r="K166" s="104"/>
      <c r="L166" s="117"/>
    </row>
    <row r="167" spans="2:12" ht="18.75" x14ac:dyDescent="0.3">
      <c r="B167" s="24" t="s">
        <v>5</v>
      </c>
      <c r="C167" s="29" t="s">
        <v>30</v>
      </c>
      <c r="D167" s="43">
        <v>0</v>
      </c>
      <c r="E167" s="44">
        <v>0</v>
      </c>
      <c r="F167" s="43">
        <v>0</v>
      </c>
      <c r="G167" s="44">
        <v>0</v>
      </c>
      <c r="H167" s="43">
        <v>0</v>
      </c>
      <c r="I167" s="44">
        <v>0</v>
      </c>
      <c r="J167" s="1"/>
      <c r="K167" s="104"/>
      <c r="L167" s="117"/>
    </row>
    <row r="168" spans="2:12" ht="18.75" x14ac:dyDescent="0.3">
      <c r="B168" s="24" t="s">
        <v>6</v>
      </c>
      <c r="C168" s="29" t="s">
        <v>30</v>
      </c>
      <c r="D168" s="43">
        <v>0</v>
      </c>
      <c r="E168" s="44">
        <v>0</v>
      </c>
      <c r="F168" s="43">
        <v>0</v>
      </c>
      <c r="G168" s="44">
        <v>0</v>
      </c>
      <c r="H168" s="43">
        <v>0</v>
      </c>
      <c r="I168" s="44">
        <v>0</v>
      </c>
      <c r="J168" s="1"/>
      <c r="K168" s="104"/>
      <c r="L168" s="117"/>
    </row>
    <row r="169" spans="2:12" ht="18.75" x14ac:dyDescent="0.3">
      <c r="B169" s="24" t="s">
        <v>7</v>
      </c>
      <c r="C169" s="29" t="s">
        <v>30</v>
      </c>
      <c r="D169" s="43">
        <v>0</v>
      </c>
      <c r="E169" s="44">
        <v>0</v>
      </c>
      <c r="F169" s="43">
        <v>0</v>
      </c>
      <c r="G169" s="44">
        <v>0</v>
      </c>
      <c r="H169" s="43">
        <v>0</v>
      </c>
      <c r="I169" s="44">
        <v>0</v>
      </c>
      <c r="J169" s="1"/>
      <c r="K169" s="104"/>
      <c r="L169" s="117"/>
    </row>
    <row r="170" spans="2:12" ht="18.75" x14ac:dyDescent="0.3">
      <c r="B170" s="24" t="s">
        <v>8</v>
      </c>
      <c r="C170" s="29" t="s">
        <v>30</v>
      </c>
      <c r="D170" s="43">
        <v>0</v>
      </c>
      <c r="E170" s="44">
        <v>0</v>
      </c>
      <c r="F170" s="43">
        <v>0</v>
      </c>
      <c r="G170" s="44">
        <v>0</v>
      </c>
      <c r="H170" s="43">
        <v>0</v>
      </c>
      <c r="I170" s="44">
        <v>0</v>
      </c>
      <c r="J170" s="1"/>
      <c r="K170" s="104"/>
      <c r="L170" s="117"/>
    </row>
    <row r="171" spans="2:12" ht="18.75" x14ac:dyDescent="0.3">
      <c r="B171" s="24" t="s">
        <v>9</v>
      </c>
      <c r="C171" s="29" t="s">
        <v>30</v>
      </c>
      <c r="D171" s="43">
        <v>0</v>
      </c>
      <c r="E171" s="44">
        <v>0</v>
      </c>
      <c r="F171" s="43">
        <v>0</v>
      </c>
      <c r="G171" s="44">
        <v>0</v>
      </c>
      <c r="H171" s="43">
        <v>0</v>
      </c>
      <c r="I171" s="44">
        <v>0</v>
      </c>
      <c r="J171" s="1"/>
      <c r="K171" s="104"/>
      <c r="L171" s="117"/>
    </row>
    <row r="172" spans="2:12" ht="18.75" x14ac:dyDescent="0.3">
      <c r="B172" s="142" t="s">
        <v>10</v>
      </c>
      <c r="C172" s="29" t="s">
        <v>32</v>
      </c>
      <c r="D172" s="43">
        <v>0</v>
      </c>
      <c r="E172" s="44">
        <v>0.16666666666666666</v>
      </c>
      <c r="F172" s="43">
        <v>0</v>
      </c>
      <c r="G172" s="44">
        <v>0.16666666666666666</v>
      </c>
      <c r="H172" s="43">
        <v>0.66666666666666663</v>
      </c>
      <c r="I172" s="44">
        <v>0</v>
      </c>
      <c r="J172" s="1"/>
      <c r="K172" s="104"/>
      <c r="L172" s="117"/>
    </row>
    <row r="173" spans="2:12" ht="18.75" x14ac:dyDescent="0.3">
      <c r="B173" s="143"/>
      <c r="C173" s="29" t="s">
        <v>33</v>
      </c>
      <c r="D173" s="43">
        <v>0</v>
      </c>
      <c r="E173" s="44">
        <v>0</v>
      </c>
      <c r="F173" s="43">
        <v>0.2</v>
      </c>
      <c r="G173" s="44">
        <v>0.13333333333333333</v>
      </c>
      <c r="H173" s="43">
        <v>0.6</v>
      </c>
      <c r="I173" s="44">
        <v>6.6666666666666666E-2</v>
      </c>
      <c r="J173" s="1"/>
      <c r="K173" s="104"/>
      <c r="L173" s="117"/>
    </row>
    <row r="174" spans="2:12" ht="18.75" x14ac:dyDescent="0.3">
      <c r="B174" s="144"/>
      <c r="C174" s="29" t="s">
        <v>31</v>
      </c>
      <c r="D174" s="43">
        <v>0</v>
      </c>
      <c r="E174" s="44">
        <v>0</v>
      </c>
      <c r="F174" s="43">
        <v>0</v>
      </c>
      <c r="G174" s="44">
        <v>0</v>
      </c>
      <c r="H174" s="43">
        <v>0</v>
      </c>
      <c r="I174" s="44">
        <v>0</v>
      </c>
      <c r="J174" s="1"/>
      <c r="K174" s="104"/>
      <c r="L174" s="117"/>
    </row>
    <row r="175" spans="2:12" ht="18.75" x14ac:dyDescent="0.3">
      <c r="B175" s="24" t="s">
        <v>11</v>
      </c>
      <c r="C175" s="29" t="s">
        <v>30</v>
      </c>
      <c r="D175" s="43">
        <v>0</v>
      </c>
      <c r="E175" s="44">
        <v>0</v>
      </c>
      <c r="F175" s="43">
        <v>0</v>
      </c>
      <c r="G175" s="44">
        <v>0.5</v>
      </c>
      <c r="H175" s="43">
        <v>0.5</v>
      </c>
      <c r="I175" s="44">
        <v>0</v>
      </c>
      <c r="J175" s="1"/>
      <c r="K175" s="104"/>
      <c r="L175" s="117"/>
    </row>
    <row r="176" spans="2:12" ht="18.75" x14ac:dyDescent="0.3">
      <c r="B176" s="142" t="s">
        <v>12</v>
      </c>
      <c r="C176" s="29" t="s">
        <v>28</v>
      </c>
      <c r="D176" s="43">
        <v>0</v>
      </c>
      <c r="E176" s="44">
        <v>0</v>
      </c>
      <c r="F176" s="43">
        <v>0</v>
      </c>
      <c r="G176" s="44">
        <v>0</v>
      </c>
      <c r="H176" s="43">
        <v>0</v>
      </c>
      <c r="I176" s="44">
        <v>0</v>
      </c>
      <c r="J176" s="1"/>
      <c r="K176" s="104"/>
      <c r="L176" s="117"/>
    </row>
    <row r="177" spans="2:12" ht="19.5" thickBot="1" x14ac:dyDescent="0.35">
      <c r="B177" s="145"/>
      <c r="C177" s="31" t="s">
        <v>29</v>
      </c>
      <c r="D177" s="46">
        <v>0</v>
      </c>
      <c r="E177" s="47">
        <v>0</v>
      </c>
      <c r="F177" s="46">
        <v>0</v>
      </c>
      <c r="G177" s="47">
        <v>0</v>
      </c>
      <c r="H177" s="46">
        <v>0</v>
      </c>
      <c r="I177" s="47">
        <v>0</v>
      </c>
      <c r="J177" s="1"/>
      <c r="L177" s="117"/>
    </row>
    <row r="178" spans="2:12" ht="19.5" thickBot="1" x14ac:dyDescent="0.35">
      <c r="B178" s="146" t="s">
        <v>37</v>
      </c>
      <c r="C178" s="147"/>
      <c r="D178" s="49">
        <v>1.4705882352941176E-2</v>
      </c>
      <c r="E178" s="50">
        <v>9.3137254901960786E-2</v>
      </c>
      <c r="F178" s="49">
        <v>0.15196078431372548</v>
      </c>
      <c r="G178" s="50">
        <v>0.28431372549019607</v>
      </c>
      <c r="H178" s="49">
        <v>0.40196078431372551</v>
      </c>
      <c r="I178" s="50">
        <v>5.3921568627450983E-2</v>
      </c>
      <c r="L178" s="117"/>
    </row>
    <row r="179" spans="2:12" ht="18.75" x14ac:dyDescent="0.3">
      <c r="B179" s="136"/>
      <c r="C179" s="136"/>
      <c r="D179" s="123"/>
      <c r="E179" s="123"/>
      <c r="F179" s="123"/>
      <c r="G179" s="123"/>
      <c r="H179" s="123"/>
      <c r="I179" s="123"/>
      <c r="L179" s="117"/>
    </row>
    <row r="180" spans="2:12" ht="18.75" x14ac:dyDescent="0.3">
      <c r="B180" s="11"/>
      <c r="C180" s="11"/>
      <c r="D180" s="11"/>
      <c r="E180" s="11"/>
      <c r="F180" s="11"/>
      <c r="G180" s="10"/>
      <c r="H180" s="11"/>
      <c r="I180" s="11"/>
      <c r="J180" s="6"/>
      <c r="L180" s="117"/>
    </row>
    <row r="181" spans="2:12" ht="18.75" x14ac:dyDescent="0.3">
      <c r="B181" s="11"/>
      <c r="C181" s="11"/>
      <c r="D181" s="11"/>
      <c r="E181" s="11"/>
      <c r="F181" s="11"/>
      <c r="G181" s="10"/>
      <c r="H181" s="11"/>
      <c r="I181" s="11"/>
      <c r="J181"/>
      <c r="L181" s="117"/>
    </row>
    <row r="182" spans="2:12" ht="19.5" thickBot="1" x14ac:dyDescent="0.35">
      <c r="B182" s="54" t="s">
        <v>116</v>
      </c>
      <c r="C182" s="54"/>
      <c r="D182" s="11"/>
      <c r="E182" s="11"/>
      <c r="F182" s="11"/>
      <c r="G182" s="10"/>
      <c r="H182" s="11"/>
      <c r="I182" s="11"/>
      <c r="L182" s="117"/>
    </row>
    <row r="183" spans="2:12" s="9" customFormat="1" ht="19.5" thickBot="1" x14ac:dyDescent="0.3">
      <c r="B183" s="71" t="s">
        <v>18</v>
      </c>
      <c r="C183" s="72" t="s">
        <v>19</v>
      </c>
      <c r="D183" s="16" t="s">
        <v>38</v>
      </c>
      <c r="E183" s="17" t="s">
        <v>39</v>
      </c>
      <c r="F183" s="16" t="s">
        <v>40</v>
      </c>
      <c r="G183" s="17" t="s">
        <v>41</v>
      </c>
      <c r="H183" s="16" t="s">
        <v>42</v>
      </c>
      <c r="I183" s="17" t="s">
        <v>43</v>
      </c>
      <c r="J183"/>
      <c r="K183"/>
      <c r="L183" s="117"/>
    </row>
    <row r="184" spans="2:12" ht="18.75" x14ac:dyDescent="0.3">
      <c r="B184" s="19" t="s">
        <v>0</v>
      </c>
      <c r="C184" s="73" t="s">
        <v>30</v>
      </c>
      <c r="D184" s="40">
        <v>0</v>
      </c>
      <c r="E184" s="41">
        <v>5.2631578947368418E-2</v>
      </c>
      <c r="F184" s="40">
        <v>0.10526315789473684</v>
      </c>
      <c r="G184" s="41">
        <v>0.34210526315789475</v>
      </c>
      <c r="H184" s="40">
        <v>0.44736842105263158</v>
      </c>
      <c r="I184" s="41">
        <v>5.2631578947368418E-2</v>
      </c>
      <c r="J184" s="104"/>
      <c r="L184" s="117"/>
    </row>
    <row r="185" spans="2:12" ht="18.75" x14ac:dyDescent="0.3">
      <c r="B185" s="24" t="s">
        <v>1</v>
      </c>
      <c r="C185" s="29" t="s">
        <v>30</v>
      </c>
      <c r="D185" s="43">
        <v>0</v>
      </c>
      <c r="E185" s="44">
        <v>2.4390243902439025E-2</v>
      </c>
      <c r="F185" s="43">
        <v>0.12195121951219512</v>
      </c>
      <c r="G185" s="44">
        <v>0.3902439024390244</v>
      </c>
      <c r="H185" s="43">
        <v>0.31707317073170732</v>
      </c>
      <c r="I185" s="44">
        <v>0.14634146341463414</v>
      </c>
      <c r="J185" s="104"/>
      <c r="K185" s="9"/>
      <c r="L185" s="117"/>
    </row>
    <row r="186" spans="2:12" ht="18.75" x14ac:dyDescent="0.3">
      <c r="B186" s="142" t="s">
        <v>2</v>
      </c>
      <c r="C186" s="29" t="s">
        <v>20</v>
      </c>
      <c r="D186" s="43">
        <v>0</v>
      </c>
      <c r="E186" s="44">
        <v>9.0909090909090912E-2</v>
      </c>
      <c r="F186" s="43">
        <v>0</v>
      </c>
      <c r="G186" s="44">
        <v>0.63636363636363635</v>
      </c>
      <c r="H186" s="43">
        <v>0.27272727272727271</v>
      </c>
      <c r="I186" s="44">
        <v>0</v>
      </c>
      <c r="J186" s="104"/>
      <c r="L186" s="117"/>
    </row>
    <row r="187" spans="2:12" ht="18.75" x14ac:dyDescent="0.3">
      <c r="B187" s="143"/>
      <c r="C187" s="29" t="s">
        <v>21</v>
      </c>
      <c r="D187" s="43">
        <v>0</v>
      </c>
      <c r="E187" s="44">
        <v>0</v>
      </c>
      <c r="F187" s="43">
        <v>0</v>
      </c>
      <c r="G187" s="44">
        <v>1</v>
      </c>
      <c r="H187" s="43">
        <v>0</v>
      </c>
      <c r="I187" s="44">
        <v>0</v>
      </c>
      <c r="J187" s="104"/>
      <c r="L187" s="117"/>
    </row>
    <row r="188" spans="2:12" ht="18.75" x14ac:dyDescent="0.3">
      <c r="B188" s="143"/>
      <c r="C188" s="29" t="s">
        <v>22</v>
      </c>
      <c r="D188" s="43">
        <v>1.2307692307692308E-2</v>
      </c>
      <c r="E188" s="44">
        <v>6.4615384615384616E-2</v>
      </c>
      <c r="F188" s="43">
        <v>0.12</v>
      </c>
      <c r="G188" s="44">
        <v>0.33538461538461539</v>
      </c>
      <c r="H188" s="43">
        <v>0.41538461538461541</v>
      </c>
      <c r="I188" s="44">
        <v>5.2307692307692305E-2</v>
      </c>
      <c r="J188" s="104"/>
      <c r="L188" s="117"/>
    </row>
    <row r="189" spans="2:12" ht="18.75" x14ac:dyDescent="0.3">
      <c r="B189" s="143"/>
      <c r="C189" s="29" t="s">
        <v>23</v>
      </c>
      <c r="D189" s="43">
        <v>0</v>
      </c>
      <c r="E189" s="44">
        <v>1.4184397163120567E-2</v>
      </c>
      <c r="F189" s="43">
        <v>0.1702127659574468</v>
      </c>
      <c r="G189" s="44">
        <v>0.46808510638297873</v>
      </c>
      <c r="H189" s="43">
        <v>0.32624113475177308</v>
      </c>
      <c r="I189" s="44">
        <v>2.1276595744680851E-2</v>
      </c>
      <c r="J189"/>
      <c r="L189" s="117"/>
    </row>
    <row r="190" spans="2:12" ht="18.75" x14ac:dyDescent="0.3">
      <c r="B190" s="143"/>
      <c r="C190" s="29" t="s">
        <v>24</v>
      </c>
      <c r="D190" s="43">
        <v>0</v>
      </c>
      <c r="E190" s="44">
        <v>3.9215686274509803E-2</v>
      </c>
      <c r="F190" s="43">
        <v>0.23529411764705882</v>
      </c>
      <c r="G190" s="44">
        <v>0.31372549019607843</v>
      </c>
      <c r="H190" s="43">
        <v>0.35294117647058826</v>
      </c>
      <c r="I190" s="44">
        <v>5.8823529411764705E-2</v>
      </c>
      <c r="J190"/>
      <c r="L190" s="117"/>
    </row>
    <row r="191" spans="2:12" ht="18.75" x14ac:dyDescent="0.3">
      <c r="B191" s="143"/>
      <c r="C191" s="29" t="s">
        <v>25</v>
      </c>
      <c r="D191" s="43">
        <v>2.6385224274406332E-3</v>
      </c>
      <c r="E191" s="44">
        <v>2.3746701846965697E-2</v>
      </c>
      <c r="F191" s="43">
        <v>0.32717678100263853</v>
      </c>
      <c r="G191" s="44">
        <v>0.4287598944591029</v>
      </c>
      <c r="H191" s="43">
        <v>0.21503957783641162</v>
      </c>
      <c r="I191" s="44">
        <v>2.6385224274406332E-3</v>
      </c>
      <c r="J191"/>
      <c r="L191" s="117"/>
    </row>
    <row r="192" spans="2:12" ht="18.75" x14ac:dyDescent="0.3">
      <c r="B192" s="143"/>
      <c r="C192" s="29" t="s">
        <v>26</v>
      </c>
      <c r="D192" s="43">
        <v>0</v>
      </c>
      <c r="E192" s="44">
        <v>0</v>
      </c>
      <c r="F192" s="43">
        <v>0.2</v>
      </c>
      <c r="G192" s="44">
        <v>0.46666666666666667</v>
      </c>
      <c r="H192" s="43">
        <v>0.26666666666666666</v>
      </c>
      <c r="I192" s="44">
        <v>6.6666666666666666E-2</v>
      </c>
      <c r="J192"/>
      <c r="L192" s="117"/>
    </row>
    <row r="193" spans="2:12" ht="18.75" x14ac:dyDescent="0.3">
      <c r="B193" s="144"/>
      <c r="C193" s="29" t="s">
        <v>27</v>
      </c>
      <c r="D193" s="43">
        <v>0</v>
      </c>
      <c r="E193" s="44">
        <v>0</v>
      </c>
      <c r="F193" s="43">
        <v>0</v>
      </c>
      <c r="G193" s="44">
        <v>0.5</v>
      </c>
      <c r="H193" s="43">
        <v>0.5</v>
      </c>
      <c r="I193" s="44">
        <v>0</v>
      </c>
      <c r="J193"/>
      <c r="L193" s="117"/>
    </row>
    <row r="194" spans="2:12" ht="18.75" x14ac:dyDescent="0.3">
      <c r="B194" s="24" t="s">
        <v>3</v>
      </c>
      <c r="C194" s="29" t="s">
        <v>30</v>
      </c>
      <c r="D194" s="43">
        <v>0</v>
      </c>
      <c r="E194" s="44">
        <v>0</v>
      </c>
      <c r="F194" s="43">
        <v>0</v>
      </c>
      <c r="G194" s="44">
        <v>0.53846153846153844</v>
      </c>
      <c r="H194" s="43">
        <v>0.46153846153846156</v>
      </c>
      <c r="I194" s="44">
        <v>0</v>
      </c>
      <c r="J194"/>
      <c r="L194" s="117"/>
    </row>
    <row r="195" spans="2:12" ht="18.75" x14ac:dyDescent="0.3">
      <c r="B195" s="24" t="s">
        <v>4</v>
      </c>
      <c r="C195" s="29" t="s">
        <v>30</v>
      </c>
      <c r="D195" s="43">
        <v>3.1908104658583282E-4</v>
      </c>
      <c r="E195" s="44">
        <v>8.9342693044033184E-3</v>
      </c>
      <c r="F195" s="43">
        <v>6.8283343969368221E-2</v>
      </c>
      <c r="G195" s="44">
        <v>0.47670708359923419</v>
      </c>
      <c r="H195" s="43">
        <v>0.41927249521378429</v>
      </c>
      <c r="I195" s="44">
        <v>2.6483726866624122E-2</v>
      </c>
      <c r="J195"/>
      <c r="L195" s="117"/>
    </row>
    <row r="196" spans="2:12" ht="18.75" x14ac:dyDescent="0.3">
      <c r="B196" s="24" t="s">
        <v>5</v>
      </c>
      <c r="C196" s="29" t="s">
        <v>30</v>
      </c>
      <c r="D196" s="43">
        <v>4.8019207683073226E-3</v>
      </c>
      <c r="E196" s="44">
        <v>1.800720288115246E-2</v>
      </c>
      <c r="F196" s="43">
        <v>6.8127250900360148E-2</v>
      </c>
      <c r="G196" s="44">
        <v>0.44957983193277312</v>
      </c>
      <c r="H196" s="43">
        <v>0.42617046818727489</v>
      </c>
      <c r="I196" s="44">
        <v>3.3313325330132051E-2</v>
      </c>
      <c r="J196"/>
      <c r="L196" s="117"/>
    </row>
    <row r="197" spans="2:12" ht="18.75" x14ac:dyDescent="0.3">
      <c r="B197" s="24" t="s">
        <v>6</v>
      </c>
      <c r="C197" s="29" t="s">
        <v>30</v>
      </c>
      <c r="D197" s="43">
        <v>1.7241379310344827E-2</v>
      </c>
      <c r="E197" s="44">
        <v>1.7241379310344827E-2</v>
      </c>
      <c r="F197" s="43">
        <v>0.10344827586206896</v>
      </c>
      <c r="G197" s="44">
        <v>0.51724137931034486</v>
      </c>
      <c r="H197" s="43">
        <v>0.32758620689655171</v>
      </c>
      <c r="I197" s="44">
        <v>1.7241379310344827E-2</v>
      </c>
      <c r="J197"/>
      <c r="L197" s="117"/>
    </row>
    <row r="198" spans="2:12" ht="18.75" x14ac:dyDescent="0.3">
      <c r="B198" s="24" t="s">
        <v>7</v>
      </c>
      <c r="C198" s="29" t="s">
        <v>30</v>
      </c>
      <c r="D198" s="43">
        <v>2.1186440677966102E-3</v>
      </c>
      <c r="E198" s="44">
        <v>1.5889830508474576E-2</v>
      </c>
      <c r="F198" s="43">
        <v>0.11864406779661017</v>
      </c>
      <c r="G198" s="44">
        <v>0.32203389830508472</v>
      </c>
      <c r="H198" s="43">
        <v>0.48728813559322032</v>
      </c>
      <c r="I198" s="44">
        <v>5.4025423728813561E-2</v>
      </c>
      <c r="J198"/>
      <c r="L198" s="117"/>
    </row>
    <row r="199" spans="2:12" ht="18.75" x14ac:dyDescent="0.3">
      <c r="B199" s="24" t="s">
        <v>8</v>
      </c>
      <c r="C199" s="29" t="s">
        <v>30</v>
      </c>
      <c r="D199" s="43">
        <v>0</v>
      </c>
      <c r="E199" s="44">
        <v>0</v>
      </c>
      <c r="F199" s="43">
        <v>0.19607843137254902</v>
      </c>
      <c r="G199" s="44">
        <v>0.43137254901960786</v>
      </c>
      <c r="H199" s="43">
        <v>0.35294117647058826</v>
      </c>
      <c r="I199" s="44">
        <v>1.9607843137254902E-2</v>
      </c>
      <c r="J199"/>
      <c r="L199" s="117"/>
    </row>
    <row r="200" spans="2:12" ht="18.75" x14ac:dyDescent="0.3">
      <c r="B200" s="24" t="s">
        <v>9</v>
      </c>
      <c r="C200" s="29" t="s">
        <v>30</v>
      </c>
      <c r="D200" s="43">
        <v>0</v>
      </c>
      <c r="E200" s="44">
        <v>0</v>
      </c>
      <c r="F200" s="43">
        <v>0</v>
      </c>
      <c r="G200" s="44">
        <v>0</v>
      </c>
      <c r="H200" s="43">
        <v>1</v>
      </c>
      <c r="I200" s="44">
        <v>0</v>
      </c>
      <c r="J200"/>
      <c r="L200" s="117"/>
    </row>
    <row r="201" spans="2:12" ht="18.75" x14ac:dyDescent="0.3">
      <c r="B201" s="142" t="s">
        <v>10</v>
      </c>
      <c r="C201" s="29" t="s">
        <v>32</v>
      </c>
      <c r="D201" s="43">
        <v>0</v>
      </c>
      <c r="E201" s="44">
        <v>5.2631578947368418E-2</v>
      </c>
      <c r="F201" s="43">
        <v>0</v>
      </c>
      <c r="G201" s="44">
        <v>0.15789473684210525</v>
      </c>
      <c r="H201" s="43">
        <v>0.68421052631578949</v>
      </c>
      <c r="I201" s="44">
        <v>0.10526315789473684</v>
      </c>
      <c r="J201"/>
      <c r="L201" s="117"/>
    </row>
    <row r="202" spans="2:12" ht="18.75" x14ac:dyDescent="0.3">
      <c r="B202" s="143"/>
      <c r="C202" s="29" t="s">
        <v>33</v>
      </c>
      <c r="D202" s="43">
        <v>0</v>
      </c>
      <c r="E202" s="44">
        <v>3.125E-2</v>
      </c>
      <c r="F202" s="43">
        <v>0.125</v>
      </c>
      <c r="G202" s="44">
        <v>0.21875</v>
      </c>
      <c r="H202" s="43">
        <v>0.5</v>
      </c>
      <c r="I202" s="44">
        <v>0.125</v>
      </c>
      <c r="J202"/>
      <c r="L202" s="117"/>
    </row>
    <row r="203" spans="2:12" ht="18.75" x14ac:dyDescent="0.3">
      <c r="B203" s="144"/>
      <c r="C203" s="29" t="s">
        <v>31</v>
      </c>
      <c r="D203" s="43">
        <v>0</v>
      </c>
      <c r="E203" s="44">
        <v>0</v>
      </c>
      <c r="F203" s="43">
        <v>0.14285714285714285</v>
      </c>
      <c r="G203" s="44">
        <v>0.42857142857142855</v>
      </c>
      <c r="H203" s="43">
        <v>0.42857142857142855</v>
      </c>
      <c r="I203" s="44">
        <v>0</v>
      </c>
      <c r="J203"/>
      <c r="L203" s="117"/>
    </row>
    <row r="204" spans="2:12" ht="18.75" x14ac:dyDescent="0.3">
      <c r="B204" s="24" t="s">
        <v>11</v>
      </c>
      <c r="C204" s="29" t="s">
        <v>30</v>
      </c>
      <c r="D204" s="43">
        <v>0</v>
      </c>
      <c r="E204" s="44">
        <v>0.2</v>
      </c>
      <c r="F204" s="43">
        <v>0.2</v>
      </c>
      <c r="G204" s="44">
        <v>0.4</v>
      </c>
      <c r="H204" s="43">
        <v>0.2</v>
      </c>
      <c r="I204" s="44">
        <v>0</v>
      </c>
      <c r="J204"/>
      <c r="L204" s="117"/>
    </row>
    <row r="205" spans="2:12" ht="18.75" x14ac:dyDescent="0.3">
      <c r="B205" s="143" t="s">
        <v>12</v>
      </c>
      <c r="C205" s="29" t="s">
        <v>28</v>
      </c>
      <c r="D205" s="43">
        <v>3.0303030303030303E-3</v>
      </c>
      <c r="E205" s="44">
        <v>1.5151515151515152E-2</v>
      </c>
      <c r="F205" s="43">
        <v>0.13737373737373737</v>
      </c>
      <c r="G205" s="44">
        <v>0.38383838383838381</v>
      </c>
      <c r="H205" s="43">
        <v>0.42323232323232324</v>
      </c>
      <c r="I205" s="44">
        <v>3.7373737373737372E-2</v>
      </c>
      <c r="J205"/>
      <c r="L205" s="117"/>
    </row>
    <row r="206" spans="2:12" ht="19.5" thickBot="1" x14ac:dyDescent="0.35">
      <c r="B206" s="145"/>
      <c r="C206" s="31" t="s">
        <v>29</v>
      </c>
      <c r="D206" s="46">
        <v>0</v>
      </c>
      <c r="E206" s="47">
        <v>0</v>
      </c>
      <c r="F206" s="46">
        <v>3.7499999999999999E-2</v>
      </c>
      <c r="G206" s="47">
        <v>0.359375</v>
      </c>
      <c r="H206" s="46">
        <v>0.515625</v>
      </c>
      <c r="I206" s="47">
        <v>8.7499999999999994E-2</v>
      </c>
      <c r="J206"/>
      <c r="L206" s="117"/>
    </row>
    <row r="207" spans="2:12" ht="19.5" thickBot="1" x14ac:dyDescent="0.35">
      <c r="B207" s="146" t="s">
        <v>37</v>
      </c>
      <c r="C207" s="147"/>
      <c r="D207" s="49">
        <v>2.8111671190383871E-3</v>
      </c>
      <c r="E207" s="50">
        <v>1.6382318728189221E-2</v>
      </c>
      <c r="F207" s="49">
        <v>0.10284994183792168</v>
      </c>
      <c r="G207" s="50">
        <v>0.43010856921287322</v>
      </c>
      <c r="H207" s="49">
        <v>0.41362931368747574</v>
      </c>
      <c r="I207" s="50">
        <v>3.4218689414501742E-2</v>
      </c>
      <c r="J207"/>
      <c r="L207" s="117"/>
    </row>
    <row r="208" spans="2:12" ht="18.75" x14ac:dyDescent="0.3">
      <c r="B208" s="11"/>
      <c r="C208" s="11"/>
      <c r="D208" s="11"/>
      <c r="E208" s="11"/>
      <c r="F208" s="11"/>
      <c r="G208" s="10"/>
      <c r="H208" s="11"/>
      <c r="I208" s="11"/>
      <c r="J208"/>
      <c r="L208" s="117"/>
    </row>
    <row r="209" spans="2:12" ht="18.75" x14ac:dyDescent="0.3">
      <c r="B209" s="11"/>
      <c r="C209" s="11"/>
      <c r="D209" s="11"/>
      <c r="E209" s="11"/>
      <c r="F209" s="11"/>
      <c r="G209" s="10"/>
      <c r="H209" s="11"/>
      <c r="I209" s="11"/>
      <c r="J209"/>
      <c r="L209" s="117"/>
    </row>
    <row r="210" spans="2:12" ht="18.75" x14ac:dyDescent="0.3">
      <c r="B210" s="11"/>
      <c r="C210" s="11"/>
      <c r="D210" s="11"/>
      <c r="E210" s="11"/>
      <c r="F210" s="11"/>
      <c r="G210" s="10"/>
      <c r="H210" s="11"/>
      <c r="I210" s="11"/>
      <c r="J210"/>
      <c r="L210" s="117"/>
    </row>
    <row r="211" spans="2:12" ht="19.5" thickBot="1" x14ac:dyDescent="0.35">
      <c r="B211" s="54" t="s">
        <v>46</v>
      </c>
      <c r="C211" s="11"/>
      <c r="D211" s="11"/>
      <c r="E211" s="11"/>
      <c r="F211" s="11"/>
      <c r="G211" s="10"/>
      <c r="H211" s="11"/>
      <c r="I211" s="11"/>
      <c r="J211"/>
      <c r="L211" s="117"/>
    </row>
    <row r="212" spans="2:12" ht="57" thickBot="1" x14ac:dyDescent="0.35">
      <c r="B212" s="66" t="s">
        <v>18</v>
      </c>
      <c r="C212" s="58" t="s">
        <v>38</v>
      </c>
      <c r="D212" s="58" t="s">
        <v>39</v>
      </c>
      <c r="E212" s="57" t="s">
        <v>40</v>
      </c>
      <c r="F212" s="58" t="s">
        <v>45</v>
      </c>
      <c r="G212" s="75"/>
      <c r="H212"/>
      <c r="I212"/>
      <c r="J212"/>
      <c r="L212" s="117"/>
    </row>
    <row r="213" spans="2:12" ht="18.75" x14ac:dyDescent="0.3">
      <c r="B213" s="67" t="s">
        <v>13</v>
      </c>
      <c r="C213" s="77">
        <v>0</v>
      </c>
      <c r="D213" s="41">
        <v>0.04</v>
      </c>
      <c r="E213" s="40">
        <v>0.18</v>
      </c>
      <c r="F213" s="41">
        <v>0.78</v>
      </c>
      <c r="G213" s="123"/>
      <c r="H213" s="117"/>
      <c r="I213" s="117"/>
      <c r="J213" s="117"/>
      <c r="L213" s="117"/>
    </row>
    <row r="214" spans="2:12" ht="18.75" x14ac:dyDescent="0.3">
      <c r="B214" s="68" t="s">
        <v>14</v>
      </c>
      <c r="C214" s="44">
        <v>7.874015748031496E-4</v>
      </c>
      <c r="D214" s="44">
        <v>1.968503937007874E-2</v>
      </c>
      <c r="E214" s="43">
        <v>8.6614173228346455E-2</v>
      </c>
      <c r="F214" s="44">
        <v>0.8929133858267716</v>
      </c>
      <c r="G214" s="124"/>
      <c r="H214" s="117"/>
      <c r="I214" s="117"/>
      <c r="J214" s="117"/>
      <c r="L214" s="117"/>
    </row>
    <row r="215" spans="2:12" ht="18.75" x14ac:dyDescent="0.3">
      <c r="B215" s="68" t="s">
        <v>15</v>
      </c>
      <c r="C215" s="44">
        <v>3.2549728752260397E-3</v>
      </c>
      <c r="D215" s="44">
        <v>2.3508137432188065E-2</v>
      </c>
      <c r="E215" s="43">
        <v>0.14665461121157325</v>
      </c>
      <c r="F215" s="44">
        <v>0.82658227848101262</v>
      </c>
      <c r="G215" s="124"/>
      <c r="H215" s="117"/>
      <c r="I215" s="117"/>
      <c r="J215" s="117"/>
      <c r="L215" s="117"/>
    </row>
    <row r="216" spans="2:12" ht="19.5" thickBot="1" x14ac:dyDescent="0.35">
      <c r="B216" s="68" t="s">
        <v>16</v>
      </c>
      <c r="C216" s="44">
        <v>5.4446460980036296E-3</v>
      </c>
      <c r="D216" s="44">
        <v>1.7695099818511795E-2</v>
      </c>
      <c r="E216" s="43">
        <v>0.13475499092558985</v>
      </c>
      <c r="F216" s="44">
        <v>0.84210526315789469</v>
      </c>
      <c r="G216" s="125"/>
      <c r="H216" s="126"/>
      <c r="I216" s="117"/>
      <c r="J216" s="117"/>
      <c r="L216" s="117"/>
    </row>
    <row r="217" spans="2:12" ht="19.5" thickBot="1" x14ac:dyDescent="0.35">
      <c r="B217" s="70" t="s">
        <v>44</v>
      </c>
      <c r="C217" s="50">
        <v>3.0995738086013174E-3</v>
      </c>
      <c r="D217" s="50">
        <v>2.1406431615652848E-2</v>
      </c>
      <c r="E217" s="49">
        <v>0.12950406819062379</v>
      </c>
      <c r="F217" s="50">
        <v>0.84598992638512205</v>
      </c>
      <c r="G217" s="125"/>
      <c r="H217" s="117"/>
      <c r="I217" s="117"/>
      <c r="J217" s="117"/>
      <c r="L217" s="117"/>
    </row>
    <row r="218" spans="2:12" ht="18.75" x14ac:dyDescent="0.3">
      <c r="B218" s="11"/>
      <c r="C218" s="11"/>
      <c r="D218" s="11"/>
      <c r="E218" s="11"/>
      <c r="F218" s="11"/>
      <c r="G218" s="11"/>
      <c r="H218"/>
      <c r="I218"/>
      <c r="J218"/>
    </row>
    <row r="219" spans="2:12" ht="18.75" x14ac:dyDescent="0.3">
      <c r="B219" s="11"/>
      <c r="C219" s="11"/>
      <c r="D219" s="11"/>
      <c r="E219" s="11"/>
      <c r="F219" s="11"/>
      <c r="G219" s="11"/>
      <c r="H219" s="11"/>
      <c r="I219" s="11"/>
      <c r="J219"/>
    </row>
    <row r="220" spans="2:12" ht="18.75" x14ac:dyDescent="0.3">
      <c r="B220" s="11"/>
      <c r="C220" s="11"/>
      <c r="D220" s="11"/>
      <c r="E220" s="11"/>
      <c r="F220" s="11"/>
      <c r="G220" s="11"/>
      <c r="H220" s="11"/>
      <c r="I220" s="11"/>
      <c r="J220"/>
    </row>
    <row r="221" spans="2:12" ht="18.75" x14ac:dyDescent="0.3">
      <c r="B221" s="11"/>
      <c r="C221" s="11"/>
      <c r="D221" s="11"/>
      <c r="E221" s="11"/>
      <c r="F221" s="11"/>
      <c r="G221" s="11"/>
      <c r="H221" s="11"/>
      <c r="I221" s="11"/>
      <c r="J221"/>
    </row>
    <row r="222" spans="2:12" ht="18.75" x14ac:dyDescent="0.3">
      <c r="B222" s="11"/>
      <c r="C222" s="11"/>
      <c r="D222" s="11"/>
      <c r="E222" s="11"/>
      <c r="F222" s="11"/>
      <c r="G222" s="11"/>
      <c r="H222" s="11"/>
      <c r="I222" s="11"/>
      <c r="J222"/>
    </row>
    <row r="223" spans="2:12" ht="18.75" x14ac:dyDescent="0.3">
      <c r="B223" s="11"/>
      <c r="C223" s="11"/>
      <c r="D223" s="11"/>
      <c r="E223" s="11"/>
      <c r="F223" s="11"/>
      <c r="G223" s="11"/>
      <c r="H223" s="11"/>
      <c r="I223" s="11"/>
      <c r="J223"/>
    </row>
    <row r="224" spans="2:12" ht="18.75" x14ac:dyDescent="0.3">
      <c r="B224" s="11"/>
      <c r="C224" s="11"/>
      <c r="D224" s="11"/>
      <c r="E224" s="11"/>
      <c r="F224" s="11"/>
      <c r="G224" s="11"/>
      <c r="H224" s="11"/>
      <c r="I224" s="11"/>
      <c r="J224"/>
    </row>
    <row r="225" spans="2:10" ht="18.75" x14ac:dyDescent="0.3">
      <c r="B225" s="11"/>
      <c r="C225" s="11"/>
      <c r="D225" s="11"/>
      <c r="E225" s="11"/>
      <c r="F225" s="11"/>
      <c r="G225" s="11"/>
      <c r="H225" s="11"/>
      <c r="I225" s="11"/>
      <c r="J225"/>
    </row>
    <row r="226" spans="2:10" ht="18.75" x14ac:dyDescent="0.3">
      <c r="B226" s="11"/>
      <c r="C226" s="11"/>
      <c r="D226" s="11"/>
      <c r="E226" s="11"/>
      <c r="F226" s="11"/>
      <c r="G226" s="11"/>
      <c r="H226" s="11"/>
      <c r="I226" s="11"/>
      <c r="J226"/>
    </row>
    <row r="227" spans="2:10" ht="18.75" x14ac:dyDescent="0.3">
      <c r="B227" s="11"/>
      <c r="C227" s="11"/>
      <c r="D227" s="11"/>
      <c r="E227" s="11"/>
      <c r="F227" s="11"/>
      <c r="G227" s="11"/>
      <c r="H227" s="11"/>
      <c r="I227" s="11"/>
      <c r="J227"/>
    </row>
    <row r="228" spans="2:10" ht="18.75" x14ac:dyDescent="0.3">
      <c r="B228" s="11"/>
      <c r="C228" s="11"/>
      <c r="D228" s="11"/>
      <c r="E228" s="11"/>
      <c r="F228" s="11"/>
      <c r="G228" s="11"/>
      <c r="H228" s="11"/>
      <c r="I228" s="11"/>
      <c r="J228"/>
    </row>
    <row r="229" spans="2:10" ht="18.75" x14ac:dyDescent="0.3">
      <c r="B229" s="11"/>
      <c r="C229" s="11"/>
      <c r="D229" s="11"/>
      <c r="E229" s="11"/>
      <c r="F229" s="11"/>
      <c r="G229" s="11"/>
      <c r="H229" s="11"/>
      <c r="I229" s="11"/>
      <c r="J229"/>
    </row>
    <row r="230" spans="2:10" ht="18.75" x14ac:dyDescent="0.3">
      <c r="B230" s="11"/>
      <c r="C230" s="11"/>
      <c r="D230" s="11"/>
      <c r="E230" s="11"/>
      <c r="F230" s="11"/>
      <c r="G230" s="11"/>
      <c r="H230" s="11"/>
      <c r="I230" s="11"/>
    </row>
    <row r="231" spans="2:10" ht="18.75" x14ac:dyDescent="0.3">
      <c r="B231" s="11"/>
      <c r="C231" s="11"/>
      <c r="D231" s="11"/>
      <c r="E231" s="11"/>
      <c r="F231" s="11"/>
      <c r="G231" s="11"/>
      <c r="H231" s="11"/>
      <c r="I231" s="11"/>
    </row>
    <row r="232" spans="2:10" ht="18.75" x14ac:dyDescent="0.3">
      <c r="B232" s="11"/>
      <c r="C232" s="11"/>
      <c r="D232" s="11"/>
      <c r="E232" s="11"/>
      <c r="F232" s="11"/>
      <c r="G232" s="11"/>
      <c r="H232" s="11"/>
      <c r="I232" s="11"/>
    </row>
    <row r="233" spans="2:10" ht="18.75" x14ac:dyDescent="0.3">
      <c r="B233" s="11"/>
      <c r="C233" s="11"/>
      <c r="D233" s="11"/>
      <c r="E233" s="11"/>
      <c r="F233" s="11"/>
      <c r="G233" s="11"/>
      <c r="H233" s="11"/>
      <c r="I233" s="11"/>
    </row>
    <row r="234" spans="2:10" ht="18.75" x14ac:dyDescent="0.3">
      <c r="B234" s="11"/>
      <c r="C234" s="11"/>
      <c r="D234" s="11"/>
      <c r="E234" s="11"/>
      <c r="F234" s="11"/>
      <c r="G234" s="11"/>
      <c r="H234" s="11"/>
      <c r="I234" s="11"/>
    </row>
    <row r="235" spans="2:10" ht="18.75" x14ac:dyDescent="0.3">
      <c r="B235" s="11"/>
      <c r="C235" s="11"/>
      <c r="D235" s="11"/>
      <c r="E235" s="11"/>
      <c r="F235" s="11"/>
      <c r="G235" s="11"/>
      <c r="H235" s="11"/>
      <c r="I235" s="11"/>
    </row>
    <row r="236" spans="2:10" ht="18.75" x14ac:dyDescent="0.3">
      <c r="B236" s="11"/>
      <c r="C236" s="11"/>
      <c r="D236" s="11"/>
      <c r="E236" s="11"/>
      <c r="F236" s="11"/>
      <c r="G236" s="11"/>
      <c r="H236" s="11"/>
      <c r="I236" s="11"/>
    </row>
    <row r="237" spans="2:10" ht="18.75" x14ac:dyDescent="0.3">
      <c r="B237" s="11"/>
      <c r="C237" s="11"/>
      <c r="D237" s="11"/>
      <c r="E237" s="11"/>
      <c r="F237" s="11"/>
      <c r="G237" s="11"/>
      <c r="H237" s="11"/>
      <c r="I237" s="11"/>
    </row>
    <row r="238" spans="2:10" ht="18.75" x14ac:dyDescent="0.3">
      <c r="B238" s="11"/>
      <c r="C238" s="11"/>
      <c r="D238" s="11"/>
      <c r="E238" s="11"/>
      <c r="F238" s="11"/>
      <c r="G238" s="11"/>
      <c r="H238" s="11"/>
      <c r="I238" s="11"/>
    </row>
    <row r="239" spans="2:10" ht="18.75" x14ac:dyDescent="0.3">
      <c r="B239" s="11"/>
      <c r="C239" s="11"/>
      <c r="D239" s="11"/>
      <c r="E239" s="11"/>
      <c r="F239" s="11"/>
      <c r="G239" s="11"/>
      <c r="H239" s="11"/>
      <c r="I239" s="11"/>
    </row>
    <row r="240" spans="2:10" ht="18.75" x14ac:dyDescent="0.3">
      <c r="B240" s="11"/>
      <c r="C240" s="11"/>
      <c r="D240" s="11"/>
      <c r="E240" s="11"/>
      <c r="F240" s="11"/>
      <c r="G240" s="11"/>
      <c r="H240" s="11"/>
      <c r="I240" s="11"/>
    </row>
    <row r="241" spans="2:9" ht="18.75" x14ac:dyDescent="0.3">
      <c r="B241" s="11"/>
      <c r="C241" s="11"/>
      <c r="D241" s="11"/>
      <c r="E241" s="11"/>
      <c r="F241" s="11"/>
      <c r="G241" s="11"/>
      <c r="H241" s="11"/>
      <c r="I241" s="11"/>
    </row>
    <row r="242" spans="2:9" ht="18.75" x14ac:dyDescent="0.3">
      <c r="B242" s="11"/>
      <c r="C242" s="11"/>
      <c r="D242" s="11"/>
      <c r="E242" s="11"/>
      <c r="F242" s="11"/>
      <c r="G242" s="11"/>
      <c r="H242" s="11"/>
      <c r="I242" s="11"/>
    </row>
    <row r="243" spans="2:9" ht="18.75" x14ac:dyDescent="0.3">
      <c r="B243" s="11"/>
      <c r="C243" s="11"/>
      <c r="D243" s="11"/>
      <c r="E243" s="11"/>
      <c r="F243" s="11"/>
      <c r="G243" s="11"/>
      <c r="H243" s="11"/>
      <c r="I243" s="11"/>
    </row>
    <row r="244" spans="2:9" ht="18.75" x14ac:dyDescent="0.3">
      <c r="B244" s="11"/>
      <c r="C244" s="11"/>
      <c r="D244" s="11"/>
      <c r="E244" s="11"/>
      <c r="F244" s="11"/>
      <c r="G244" s="11"/>
      <c r="H244" s="11"/>
      <c r="I244" s="11"/>
    </row>
    <row r="245" spans="2:9" ht="18.75" x14ac:dyDescent="0.3">
      <c r="B245" s="11"/>
      <c r="C245" s="11"/>
      <c r="D245" s="11"/>
      <c r="E245" s="11"/>
      <c r="F245" s="11"/>
      <c r="G245" s="11"/>
      <c r="H245" s="11"/>
      <c r="I245" s="11"/>
    </row>
    <row r="246" spans="2:9" ht="18.75" x14ac:dyDescent="0.3">
      <c r="B246" s="11"/>
      <c r="C246" s="11"/>
      <c r="D246" s="11"/>
      <c r="E246" s="11"/>
      <c r="F246" s="11"/>
      <c r="G246" s="11"/>
      <c r="H246" s="11"/>
      <c r="I246" s="11"/>
    </row>
    <row r="247" spans="2:9" ht="18.75" x14ac:dyDescent="0.3">
      <c r="B247" s="11"/>
      <c r="C247" s="11"/>
      <c r="D247" s="11"/>
      <c r="E247" s="11"/>
      <c r="F247" s="11"/>
      <c r="G247" s="11"/>
      <c r="H247" s="11"/>
      <c r="I247" s="11"/>
    </row>
    <row r="248" spans="2:9" ht="18.75" x14ac:dyDescent="0.3">
      <c r="B248" s="11"/>
      <c r="C248" s="11"/>
      <c r="D248" s="11"/>
      <c r="E248" s="11"/>
      <c r="F248" s="11"/>
      <c r="G248" s="11"/>
      <c r="H248" s="11"/>
      <c r="I248" s="11"/>
    </row>
    <row r="249" spans="2:9" ht="18.75" x14ac:dyDescent="0.3">
      <c r="B249" s="11"/>
      <c r="C249" s="11"/>
      <c r="D249" s="11"/>
      <c r="E249" s="11"/>
      <c r="F249" s="11"/>
      <c r="G249" s="11"/>
      <c r="H249" s="11"/>
      <c r="I249" s="11"/>
    </row>
    <row r="250" spans="2:9" ht="18.75" x14ac:dyDescent="0.3">
      <c r="B250" s="11"/>
      <c r="C250" s="11"/>
      <c r="D250" s="11"/>
      <c r="E250" s="11"/>
      <c r="F250" s="11"/>
      <c r="G250" s="11"/>
      <c r="H250" s="11"/>
      <c r="I250" s="11"/>
    </row>
    <row r="251" spans="2:9" ht="18.75" x14ac:dyDescent="0.3">
      <c r="B251" s="11"/>
      <c r="C251" s="11"/>
      <c r="D251" s="11"/>
      <c r="E251" s="11"/>
      <c r="F251" s="11"/>
      <c r="G251" s="11"/>
      <c r="H251" s="11"/>
      <c r="I251" s="11"/>
    </row>
    <row r="252" spans="2:9" ht="18.75" x14ac:dyDescent="0.3">
      <c r="B252" s="11"/>
      <c r="C252" s="11"/>
      <c r="D252" s="11"/>
      <c r="E252" s="11"/>
      <c r="F252" s="11"/>
      <c r="G252" s="11"/>
      <c r="H252" s="11"/>
      <c r="I252" s="11"/>
    </row>
    <row r="253" spans="2:9" x14ac:dyDescent="0.25">
      <c r="G253"/>
      <c r="H253"/>
      <c r="I253"/>
    </row>
    <row r="254" spans="2:9" x14ac:dyDescent="0.25">
      <c r="G254"/>
      <c r="H254"/>
      <c r="I254"/>
    </row>
    <row r="255" spans="2:9" x14ac:dyDescent="0.25">
      <c r="G255"/>
      <c r="H255"/>
      <c r="I255"/>
    </row>
    <row r="256" spans="2:9" x14ac:dyDescent="0.25">
      <c r="G256"/>
      <c r="H256"/>
      <c r="I256"/>
    </row>
    <row r="257" spans="7:9" x14ac:dyDescent="0.25">
      <c r="G257"/>
      <c r="H257"/>
      <c r="I257"/>
    </row>
    <row r="258" spans="7:9" x14ac:dyDescent="0.25">
      <c r="G258"/>
      <c r="H258"/>
      <c r="I258"/>
    </row>
  </sheetData>
  <mergeCells count="28">
    <mergeCell ref="B176:B177"/>
    <mergeCell ref="B89:B90"/>
    <mergeCell ref="B12:B19"/>
    <mergeCell ref="B27:B29"/>
    <mergeCell ref="B70:B77"/>
    <mergeCell ref="B85:B87"/>
    <mergeCell ref="B33:C33"/>
    <mergeCell ref="B41:B48"/>
    <mergeCell ref="B56:B58"/>
    <mergeCell ref="B62:C62"/>
    <mergeCell ref="B31:B32"/>
    <mergeCell ref="B60:B61"/>
    <mergeCell ref="B201:B203"/>
    <mergeCell ref="B91:C91"/>
    <mergeCell ref="B120:C120"/>
    <mergeCell ref="B207:C207"/>
    <mergeCell ref="B118:B119"/>
    <mergeCell ref="B205:B206"/>
    <mergeCell ref="B99:B106"/>
    <mergeCell ref="B114:B116"/>
    <mergeCell ref="B186:B193"/>
    <mergeCell ref="B128:B135"/>
    <mergeCell ref="B143:B145"/>
    <mergeCell ref="B147:B148"/>
    <mergeCell ref="B149:C149"/>
    <mergeCell ref="B157:B164"/>
    <mergeCell ref="B172:B174"/>
    <mergeCell ref="B178:C178"/>
  </mergeCells>
  <pageMargins left="0.70866141732283472" right="0.70866141732283472" top="0.74803149606299213" bottom="0.74803149606299213" header="0.31496062992125984" footer="0.31496062992125984"/>
  <pageSetup paperSize="9" scale="57" fitToWidth="0" orientation="landscape" r:id="rId1"/>
  <headerFooter>
    <oddHeader>&amp;C&amp;"Calibri,Regular"&amp;10&amp;K000000OFFICIAL&amp;1#
&amp;"-,Bold"&amp;16&amp;UCare Inspectorate 2022/23 Quarter 4 Statistical Report</oddHeader>
    <oddFooter>&amp;C&amp;1#&amp;"Calibri"&amp;10&amp;K000000OFFICIAL</oddFooter>
  </headerFooter>
  <rowBreaks count="6" manualBreakCount="6">
    <brk id="33" max="8" man="1"/>
    <brk id="62" max="8" man="1"/>
    <brk id="91" max="8" man="1"/>
    <brk id="120" max="8" man="1"/>
    <brk id="149" max="8" man="1"/>
    <brk id="178"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57"/>
  <sheetViews>
    <sheetView view="pageBreakPreview" zoomScale="85" zoomScaleNormal="55" zoomScaleSheetLayoutView="85" zoomScalePageLayoutView="60" workbookViewId="0">
      <selection activeCell="F3" sqref="F3"/>
    </sheetView>
  </sheetViews>
  <sheetFormatPr defaultRowHeight="15" x14ac:dyDescent="0.25"/>
  <cols>
    <col min="2" max="2" width="42.5703125" customWidth="1"/>
    <col min="3" max="3" width="42" customWidth="1"/>
    <col min="4" max="8" width="21.85546875" customWidth="1"/>
    <col min="10" max="10" width="21" customWidth="1"/>
    <col min="11" max="11" width="12.85546875" customWidth="1"/>
    <col min="12" max="12" width="16.5703125" customWidth="1"/>
    <col min="14" max="14" width="31" customWidth="1"/>
  </cols>
  <sheetData>
    <row r="2" spans="2:12" ht="21" x14ac:dyDescent="0.35">
      <c r="B2" s="38" t="s">
        <v>137</v>
      </c>
    </row>
    <row r="3" spans="2:12" s="3" customFormat="1" ht="15.75" x14ac:dyDescent="0.25"/>
    <row r="4" spans="2:12" s="3" customFormat="1" ht="18.75" x14ac:dyDescent="0.3">
      <c r="B4" s="10" t="s">
        <v>138</v>
      </c>
      <c r="C4" s="12"/>
      <c r="D4" s="12"/>
      <c r="E4" s="12"/>
      <c r="F4" s="12"/>
      <c r="G4" s="12"/>
      <c r="H4" s="12"/>
    </row>
    <row r="5" spans="2:12" s="3" customFormat="1" ht="18.75" x14ac:dyDescent="0.3">
      <c r="B5" s="13" t="s">
        <v>139</v>
      </c>
      <c r="C5" s="12"/>
      <c r="D5" s="12"/>
      <c r="E5" s="12"/>
      <c r="F5" s="12"/>
      <c r="G5" s="12"/>
      <c r="H5" s="12"/>
    </row>
    <row r="6" spans="2:12" s="3" customFormat="1" ht="18.75" x14ac:dyDescent="0.3">
      <c r="B6" s="11" t="s">
        <v>104</v>
      </c>
      <c r="C6" s="12"/>
      <c r="D6" s="12"/>
      <c r="E6" s="12"/>
      <c r="F6" s="12"/>
      <c r="G6" s="12"/>
      <c r="H6" s="12"/>
    </row>
    <row r="7" spans="2:12" s="3" customFormat="1" ht="18.75" x14ac:dyDescent="0.3">
      <c r="B7" s="11"/>
      <c r="C7" s="12"/>
      <c r="D7" s="12"/>
      <c r="E7" s="12"/>
      <c r="F7" s="12"/>
      <c r="G7" s="12"/>
      <c r="H7" s="12"/>
    </row>
    <row r="8" spans="2:12" s="3" customFormat="1" ht="19.5" thickBot="1" x14ac:dyDescent="0.35">
      <c r="B8" s="54" t="s">
        <v>140</v>
      </c>
      <c r="C8" s="12"/>
      <c r="D8" s="12"/>
      <c r="E8" s="12"/>
      <c r="F8" s="12"/>
      <c r="G8" s="12"/>
      <c r="H8" s="12"/>
    </row>
    <row r="9" spans="2:12" s="1" customFormat="1" ht="90" customHeight="1" thickBot="1" x14ac:dyDescent="0.3">
      <c r="B9" s="55" t="s">
        <v>18</v>
      </c>
      <c r="C9" s="56" t="s">
        <v>19</v>
      </c>
      <c r="D9" s="57" t="s">
        <v>102</v>
      </c>
      <c r="E9" s="58" t="s">
        <v>34</v>
      </c>
      <c r="F9" s="57" t="s">
        <v>35</v>
      </c>
      <c r="G9" s="58" t="s">
        <v>141</v>
      </c>
      <c r="H9" s="59" t="s">
        <v>36</v>
      </c>
      <c r="J9"/>
      <c r="K9"/>
      <c r="L9"/>
    </row>
    <row r="10" spans="2:12" ht="18.75" x14ac:dyDescent="0.3">
      <c r="B10" s="19" t="s">
        <v>0</v>
      </c>
      <c r="C10" s="60" t="s">
        <v>30</v>
      </c>
      <c r="D10" s="21">
        <v>38</v>
      </c>
      <c r="E10" s="22">
        <v>0</v>
      </c>
      <c r="F10" s="21">
        <v>0</v>
      </c>
      <c r="G10" s="22">
        <v>38</v>
      </c>
      <c r="H10" s="61">
        <f>(G10-D10)/D10</f>
        <v>0</v>
      </c>
    </row>
    <row r="11" spans="2:12" ht="18.75" x14ac:dyDescent="0.3">
      <c r="B11" s="24" t="s">
        <v>1</v>
      </c>
      <c r="C11" s="62" t="s">
        <v>30</v>
      </c>
      <c r="D11" s="26">
        <v>71</v>
      </c>
      <c r="E11" s="27">
        <v>5</v>
      </c>
      <c r="F11" s="26">
        <v>0</v>
      </c>
      <c r="G11" s="27">
        <v>76</v>
      </c>
      <c r="H11" s="61">
        <f>(G11-D11)/D11</f>
        <v>7.0422535211267609E-2</v>
      </c>
    </row>
    <row r="12" spans="2:12" ht="18.75" x14ac:dyDescent="0.3">
      <c r="B12" s="142" t="s">
        <v>2</v>
      </c>
      <c r="C12" s="62" t="s">
        <v>20</v>
      </c>
      <c r="D12" s="26">
        <v>11</v>
      </c>
      <c r="E12" s="27">
        <v>2</v>
      </c>
      <c r="F12" s="26">
        <v>0</v>
      </c>
      <c r="G12" s="27">
        <v>13</v>
      </c>
      <c r="H12" s="61">
        <f t="shared" ref="H12:H33" si="0">(G12-D12)/D12</f>
        <v>0.18181818181818182</v>
      </c>
    </row>
    <row r="13" spans="2:12" ht="18.75" x14ac:dyDescent="0.3">
      <c r="B13" s="143"/>
      <c r="C13" s="62" t="s">
        <v>21</v>
      </c>
      <c r="D13" s="26">
        <v>1</v>
      </c>
      <c r="E13" s="27">
        <v>0</v>
      </c>
      <c r="F13" s="26">
        <v>0</v>
      </c>
      <c r="G13" s="27">
        <v>1</v>
      </c>
      <c r="H13" s="61">
        <f t="shared" si="0"/>
        <v>0</v>
      </c>
    </row>
    <row r="14" spans="2:12" ht="18.75" x14ac:dyDescent="0.3">
      <c r="B14" s="143"/>
      <c r="C14" s="62" t="s">
        <v>22</v>
      </c>
      <c r="D14" s="26">
        <v>336</v>
      </c>
      <c r="E14" s="27">
        <v>11</v>
      </c>
      <c r="F14" s="26">
        <v>7</v>
      </c>
      <c r="G14" s="27">
        <v>340</v>
      </c>
      <c r="H14" s="61">
        <f t="shared" si="0"/>
        <v>1.1904761904761904E-2</v>
      </c>
    </row>
    <row r="15" spans="2:12" ht="18.75" x14ac:dyDescent="0.3">
      <c r="B15" s="143"/>
      <c r="C15" s="62" t="s">
        <v>23</v>
      </c>
      <c r="D15" s="26">
        <v>146</v>
      </c>
      <c r="E15" s="27">
        <v>0</v>
      </c>
      <c r="F15" s="26">
        <v>5</v>
      </c>
      <c r="G15" s="27">
        <v>141</v>
      </c>
      <c r="H15" s="61">
        <f t="shared" si="0"/>
        <v>-3.4246575342465752E-2</v>
      </c>
    </row>
    <row r="16" spans="2:12" ht="18.75" x14ac:dyDescent="0.3">
      <c r="B16" s="143"/>
      <c r="C16" s="62" t="s">
        <v>24</v>
      </c>
      <c r="D16" s="26">
        <v>53</v>
      </c>
      <c r="E16" s="27">
        <v>0</v>
      </c>
      <c r="F16" s="26">
        <v>1</v>
      </c>
      <c r="G16" s="27">
        <v>52</v>
      </c>
      <c r="H16" s="61">
        <f t="shared" si="0"/>
        <v>-1.8867924528301886E-2</v>
      </c>
    </row>
    <row r="17" spans="2:14" ht="18.75" x14ac:dyDescent="0.3">
      <c r="B17" s="143"/>
      <c r="C17" s="62" t="s">
        <v>25</v>
      </c>
      <c r="D17" s="26">
        <v>798</v>
      </c>
      <c r="E17" s="27">
        <v>29</v>
      </c>
      <c r="F17" s="26">
        <v>37</v>
      </c>
      <c r="G17" s="27">
        <v>790</v>
      </c>
      <c r="H17" s="61">
        <f t="shared" si="0"/>
        <v>-1.0025062656641603E-2</v>
      </c>
    </row>
    <row r="18" spans="2:14" ht="18.75" x14ac:dyDescent="0.3">
      <c r="B18" s="143"/>
      <c r="C18" s="62" t="s">
        <v>26</v>
      </c>
      <c r="D18" s="26">
        <v>31</v>
      </c>
      <c r="E18" s="27">
        <v>0</v>
      </c>
      <c r="F18" s="26">
        <v>1</v>
      </c>
      <c r="G18" s="27">
        <v>30</v>
      </c>
      <c r="H18" s="61">
        <f t="shared" si="0"/>
        <v>-3.2258064516129031E-2</v>
      </c>
    </row>
    <row r="19" spans="2:14" ht="18.75" x14ac:dyDescent="0.3">
      <c r="B19" s="144"/>
      <c r="C19" s="62" t="s">
        <v>27</v>
      </c>
      <c r="D19" s="26">
        <v>10</v>
      </c>
      <c r="E19" s="27">
        <v>0</v>
      </c>
      <c r="F19" s="26">
        <v>0</v>
      </c>
      <c r="G19" s="27">
        <v>10</v>
      </c>
      <c r="H19" s="61">
        <f t="shared" si="0"/>
        <v>0</v>
      </c>
    </row>
    <row r="20" spans="2:14" ht="18.75" x14ac:dyDescent="0.3">
      <c r="B20" s="24" t="s">
        <v>3</v>
      </c>
      <c r="C20" s="62" t="s">
        <v>30</v>
      </c>
      <c r="D20" s="26">
        <v>15</v>
      </c>
      <c r="E20" s="27">
        <v>0</v>
      </c>
      <c r="F20" s="26">
        <v>2</v>
      </c>
      <c r="G20" s="27">
        <v>13</v>
      </c>
      <c r="H20" s="61">
        <f t="shared" si="0"/>
        <v>-0.13333333333333333</v>
      </c>
    </row>
    <row r="21" spans="2:14" ht="18.75" x14ac:dyDescent="0.3">
      <c r="B21" s="24" t="s">
        <v>4</v>
      </c>
      <c r="C21" s="62" t="s">
        <v>30</v>
      </c>
      <c r="D21" s="26">
        <v>3835</v>
      </c>
      <c r="E21" s="27">
        <v>179</v>
      </c>
      <c r="F21" s="26">
        <v>552</v>
      </c>
      <c r="G21" s="27">
        <v>3462</v>
      </c>
      <c r="H21" s="61">
        <f t="shared" si="0"/>
        <v>-9.7262059973924384E-2</v>
      </c>
    </row>
    <row r="22" spans="2:14" ht="18.75" x14ac:dyDescent="0.3">
      <c r="B22" s="24" t="s">
        <v>5</v>
      </c>
      <c r="C22" s="62" t="s">
        <v>30</v>
      </c>
      <c r="D22" s="26">
        <v>3554</v>
      </c>
      <c r="E22" s="27">
        <v>70</v>
      </c>
      <c r="F22" s="26">
        <v>122</v>
      </c>
      <c r="G22" s="27">
        <v>3502</v>
      </c>
      <c r="H22" s="61">
        <f t="shared" si="0"/>
        <v>-1.4631401238041642E-2</v>
      </c>
    </row>
    <row r="23" spans="2:14" s="1" customFormat="1" ht="18.75" x14ac:dyDescent="0.3">
      <c r="B23" s="24" t="s">
        <v>6</v>
      </c>
      <c r="C23" s="63" t="s">
        <v>30</v>
      </c>
      <c r="D23" s="26">
        <v>59</v>
      </c>
      <c r="E23" s="65">
        <v>0</v>
      </c>
      <c r="F23" s="64">
        <v>1</v>
      </c>
      <c r="G23" s="65">
        <v>58</v>
      </c>
      <c r="H23" s="61">
        <f t="shared" si="0"/>
        <v>-1.6949152542372881E-2</v>
      </c>
      <c r="I23"/>
      <c r="J23"/>
      <c r="K23"/>
      <c r="N23"/>
    </row>
    <row r="24" spans="2:14" ht="18.75" x14ac:dyDescent="0.3">
      <c r="B24" s="24" t="s">
        <v>7</v>
      </c>
      <c r="C24" s="29" t="s">
        <v>30</v>
      </c>
      <c r="D24" s="26">
        <v>1057</v>
      </c>
      <c r="E24" s="27">
        <v>28</v>
      </c>
      <c r="F24" s="26">
        <v>31</v>
      </c>
      <c r="G24" s="27">
        <v>1054</v>
      </c>
      <c r="H24" s="61">
        <f t="shared" si="0"/>
        <v>-2.8382213812677389E-3</v>
      </c>
    </row>
    <row r="25" spans="2:14" ht="18.75" x14ac:dyDescent="0.3">
      <c r="B25" s="24" t="s">
        <v>8</v>
      </c>
      <c r="C25" s="29" t="s">
        <v>30</v>
      </c>
      <c r="D25" s="26">
        <v>126</v>
      </c>
      <c r="E25" s="27">
        <v>7</v>
      </c>
      <c r="F25" s="26">
        <v>4</v>
      </c>
      <c r="G25" s="27">
        <v>129</v>
      </c>
      <c r="H25" s="61">
        <f t="shared" si="0"/>
        <v>2.3809523809523808E-2</v>
      </c>
    </row>
    <row r="26" spans="2:14" ht="18.75" x14ac:dyDescent="0.3">
      <c r="B26" s="24" t="s">
        <v>9</v>
      </c>
      <c r="C26" s="29" t="s">
        <v>30</v>
      </c>
      <c r="D26" s="26">
        <v>5</v>
      </c>
      <c r="E26" s="27">
        <v>0</v>
      </c>
      <c r="F26" s="26">
        <v>0</v>
      </c>
      <c r="G26" s="27">
        <v>5</v>
      </c>
      <c r="H26" s="61">
        <f t="shared" si="0"/>
        <v>0</v>
      </c>
    </row>
    <row r="27" spans="2:14" ht="18.75" x14ac:dyDescent="0.3">
      <c r="B27" s="142" t="s">
        <v>10</v>
      </c>
      <c r="C27" s="29" t="s">
        <v>32</v>
      </c>
      <c r="D27" s="26">
        <v>19</v>
      </c>
      <c r="E27" s="27">
        <v>1</v>
      </c>
      <c r="F27" s="26">
        <v>1</v>
      </c>
      <c r="G27" s="27">
        <v>19</v>
      </c>
      <c r="H27" s="61">
        <f t="shared" si="0"/>
        <v>0</v>
      </c>
    </row>
    <row r="28" spans="2:14" ht="18.75" x14ac:dyDescent="0.3">
      <c r="B28" s="143"/>
      <c r="C28" s="29" t="s">
        <v>33</v>
      </c>
      <c r="D28" s="26">
        <v>35</v>
      </c>
      <c r="E28" s="27">
        <v>1</v>
      </c>
      <c r="F28" s="26">
        <v>1</v>
      </c>
      <c r="G28" s="27">
        <v>35</v>
      </c>
      <c r="H28" s="61">
        <f t="shared" si="0"/>
        <v>0</v>
      </c>
    </row>
    <row r="29" spans="2:14" ht="18.75" x14ac:dyDescent="0.3">
      <c r="B29" s="144"/>
      <c r="C29" s="29" t="s">
        <v>31</v>
      </c>
      <c r="D29" s="26">
        <v>7</v>
      </c>
      <c r="E29" s="27">
        <v>0</v>
      </c>
      <c r="F29" s="26">
        <v>0</v>
      </c>
      <c r="G29" s="27">
        <v>7</v>
      </c>
      <c r="H29" s="61">
        <f t="shared" si="0"/>
        <v>0</v>
      </c>
    </row>
    <row r="30" spans="2:14" ht="18.75" x14ac:dyDescent="0.3">
      <c r="B30" s="24" t="s">
        <v>11</v>
      </c>
      <c r="C30" s="29" t="s">
        <v>30</v>
      </c>
      <c r="D30" s="26">
        <v>5</v>
      </c>
      <c r="E30" s="27">
        <v>0</v>
      </c>
      <c r="F30" s="26">
        <v>0</v>
      </c>
      <c r="G30" s="27">
        <v>5</v>
      </c>
      <c r="H30" s="61">
        <f t="shared" si="0"/>
        <v>0</v>
      </c>
    </row>
    <row r="31" spans="2:14" ht="18.75" x14ac:dyDescent="0.3">
      <c r="B31" s="143" t="s">
        <v>12</v>
      </c>
      <c r="C31" s="29" t="s">
        <v>28</v>
      </c>
      <c r="D31" s="26">
        <v>1138</v>
      </c>
      <c r="E31" s="27">
        <v>70</v>
      </c>
      <c r="F31" s="26">
        <v>43</v>
      </c>
      <c r="G31" s="27">
        <v>1165</v>
      </c>
      <c r="H31" s="61">
        <f t="shared" si="0"/>
        <v>2.3725834797891036E-2</v>
      </c>
    </row>
    <row r="32" spans="2:14" ht="19.5" thickBot="1" x14ac:dyDescent="0.35">
      <c r="B32" s="145"/>
      <c r="C32" s="31" t="s">
        <v>29</v>
      </c>
      <c r="D32" s="32">
        <v>345</v>
      </c>
      <c r="E32" s="33">
        <v>0</v>
      </c>
      <c r="F32" s="32">
        <v>11</v>
      </c>
      <c r="G32" s="33">
        <v>334</v>
      </c>
      <c r="H32" s="61">
        <f t="shared" si="0"/>
        <v>-3.1884057971014491E-2</v>
      </c>
    </row>
    <row r="33" spans="2:8" ht="19.5" thickBot="1" x14ac:dyDescent="0.35">
      <c r="B33" s="139" t="s">
        <v>37</v>
      </c>
      <c r="C33" s="140"/>
      <c r="D33" s="35">
        <v>11695</v>
      </c>
      <c r="E33" s="36">
        <v>403</v>
      </c>
      <c r="F33" s="35">
        <v>819</v>
      </c>
      <c r="G33" s="36">
        <v>11279</v>
      </c>
      <c r="H33" s="50">
        <f t="shared" si="0"/>
        <v>-3.5570756733646861E-2</v>
      </c>
    </row>
    <row r="34" spans="2:8" ht="18.75" x14ac:dyDescent="0.3">
      <c r="B34" s="11"/>
      <c r="C34" s="11"/>
      <c r="D34" s="11"/>
      <c r="E34" s="11"/>
      <c r="F34" s="11"/>
      <c r="G34" s="11"/>
      <c r="H34" s="11"/>
    </row>
    <row r="35" spans="2:8" ht="18.75" x14ac:dyDescent="0.3">
      <c r="B35" s="11"/>
      <c r="C35" s="11"/>
      <c r="D35" s="11"/>
      <c r="E35" s="11"/>
      <c r="F35" s="11"/>
      <c r="G35" s="11"/>
      <c r="H35" s="11"/>
    </row>
    <row r="36" spans="2:8" ht="18.75" x14ac:dyDescent="0.3">
      <c r="B36" s="11"/>
      <c r="C36" s="11"/>
      <c r="D36" s="11"/>
      <c r="E36" s="11"/>
      <c r="F36" s="11"/>
      <c r="G36" s="11"/>
      <c r="H36" s="11"/>
    </row>
    <row r="37" spans="2:8" ht="19.5" thickBot="1" x14ac:dyDescent="0.35">
      <c r="B37" s="54" t="s">
        <v>142</v>
      </c>
      <c r="C37" s="12"/>
      <c r="D37" s="12"/>
      <c r="E37" s="12"/>
      <c r="F37" s="12"/>
      <c r="G37" s="12"/>
      <c r="H37" s="12"/>
    </row>
    <row r="38" spans="2:8" ht="62.25" customHeight="1" thickBot="1" x14ac:dyDescent="0.35">
      <c r="B38" s="66" t="s">
        <v>18</v>
      </c>
      <c r="C38" s="58" t="s">
        <v>102</v>
      </c>
      <c r="D38" s="58" t="s">
        <v>34</v>
      </c>
      <c r="E38" s="57" t="s">
        <v>35</v>
      </c>
      <c r="F38" s="58" t="s">
        <v>141</v>
      </c>
      <c r="G38" s="59" t="s">
        <v>36</v>
      </c>
      <c r="H38" s="11"/>
    </row>
    <row r="39" spans="2:8" ht="18.75" x14ac:dyDescent="0.3">
      <c r="B39" s="67" t="s">
        <v>13</v>
      </c>
      <c r="C39" s="22">
        <v>51</v>
      </c>
      <c r="D39" s="22">
        <v>0</v>
      </c>
      <c r="E39" s="21">
        <v>0</v>
      </c>
      <c r="F39" s="22">
        <v>51</v>
      </c>
      <c r="G39" s="61">
        <f t="shared" ref="G39:G43" si="1">(F39-C39)/C39</f>
        <v>0</v>
      </c>
      <c r="H39" s="11"/>
    </row>
    <row r="40" spans="2:8" ht="18.75" x14ac:dyDescent="0.3">
      <c r="B40" s="68" t="s">
        <v>14</v>
      </c>
      <c r="C40" s="27">
        <v>2632</v>
      </c>
      <c r="D40" s="27">
        <v>30</v>
      </c>
      <c r="E40" s="26">
        <v>16</v>
      </c>
      <c r="F40" s="27">
        <v>2646</v>
      </c>
      <c r="G40" s="61">
        <f t="shared" si="1"/>
        <v>5.3191489361702126E-3</v>
      </c>
      <c r="H40" s="11"/>
    </row>
    <row r="41" spans="2:8" ht="18.75" x14ac:dyDescent="0.3">
      <c r="B41" s="68" t="s">
        <v>15</v>
      </c>
      <c r="C41" s="27">
        <v>6592</v>
      </c>
      <c r="D41" s="27">
        <v>330</v>
      </c>
      <c r="E41" s="26">
        <v>702</v>
      </c>
      <c r="F41" s="27">
        <v>6220</v>
      </c>
      <c r="G41" s="61">
        <f t="shared" si="1"/>
        <v>-5.6432038834951459E-2</v>
      </c>
      <c r="H41" s="11"/>
    </row>
    <row r="42" spans="2:8" ht="19.5" thickBot="1" x14ac:dyDescent="0.35">
      <c r="B42" s="69" t="s">
        <v>16</v>
      </c>
      <c r="C42" s="33">
        <v>2420</v>
      </c>
      <c r="D42" s="33">
        <v>43</v>
      </c>
      <c r="E42" s="32">
        <v>101</v>
      </c>
      <c r="F42" s="33">
        <v>2362</v>
      </c>
      <c r="G42" s="118">
        <f t="shared" si="1"/>
        <v>-2.3966942148760332E-2</v>
      </c>
      <c r="H42" s="11"/>
    </row>
    <row r="43" spans="2:8" ht="19.5" thickBot="1" x14ac:dyDescent="0.35">
      <c r="B43" s="70" t="s">
        <v>44</v>
      </c>
      <c r="C43" s="36">
        <v>11695</v>
      </c>
      <c r="D43" s="36">
        <v>403</v>
      </c>
      <c r="E43" s="35">
        <v>819</v>
      </c>
      <c r="F43" s="36">
        <v>11279</v>
      </c>
      <c r="G43" s="50">
        <f t="shared" si="1"/>
        <v>-3.5570756733646861E-2</v>
      </c>
      <c r="H43" s="11"/>
    </row>
    <row r="44" spans="2:8" ht="18.75" x14ac:dyDescent="0.3">
      <c r="B44" s="11"/>
      <c r="C44" s="11"/>
      <c r="D44" s="11"/>
      <c r="E44" s="11"/>
      <c r="F44" s="11"/>
      <c r="G44" s="11"/>
      <c r="H44" s="11"/>
    </row>
    <row r="45" spans="2:8" ht="18.75" x14ac:dyDescent="0.3">
      <c r="B45" s="11"/>
      <c r="C45" s="11"/>
      <c r="F45" s="11"/>
      <c r="G45" s="11"/>
      <c r="H45" s="11"/>
    </row>
    <row r="46" spans="2:8" ht="18.75" x14ac:dyDescent="0.3">
      <c r="B46" s="11"/>
      <c r="C46" s="11"/>
      <c r="F46" s="11"/>
      <c r="G46" s="11"/>
      <c r="H46" s="11"/>
    </row>
    <row r="47" spans="2:8" ht="18.75" x14ac:dyDescent="0.3">
      <c r="B47" s="11"/>
      <c r="C47" s="11"/>
      <c r="D47" s="11"/>
      <c r="E47" s="11"/>
      <c r="F47" s="11"/>
      <c r="G47" s="11"/>
      <c r="H47" s="11"/>
    </row>
    <row r="48" spans="2:8" ht="18.75" x14ac:dyDescent="0.3">
      <c r="B48" s="11"/>
      <c r="C48" s="11"/>
      <c r="D48" s="11"/>
      <c r="E48" s="11"/>
      <c r="F48" s="11"/>
      <c r="G48" s="11"/>
      <c r="H48" s="11"/>
    </row>
    <row r="49" spans="2:8" ht="18.75" x14ac:dyDescent="0.3">
      <c r="B49" s="11"/>
      <c r="D49" s="11"/>
      <c r="E49" s="11"/>
    </row>
    <row r="50" spans="2:8" ht="18.75" x14ac:dyDescent="0.3">
      <c r="B50" s="11"/>
      <c r="D50" s="11"/>
      <c r="E50" s="11"/>
      <c r="F50" s="11"/>
    </row>
    <row r="51" spans="2:8" ht="18.75" x14ac:dyDescent="0.3">
      <c r="B51" s="11"/>
      <c r="F51" s="11"/>
    </row>
    <row r="52" spans="2:8" ht="18.75" x14ac:dyDescent="0.3">
      <c r="B52" s="11"/>
      <c r="F52" s="11"/>
    </row>
    <row r="53" spans="2:8" ht="18.75" x14ac:dyDescent="0.3">
      <c r="B53" s="11"/>
      <c r="F53" s="11"/>
    </row>
    <row r="54" spans="2:8" ht="18.75" x14ac:dyDescent="0.3">
      <c r="B54" s="11"/>
    </row>
    <row r="55" spans="2:8" ht="18.75" x14ac:dyDescent="0.3">
      <c r="B55" s="11"/>
    </row>
    <row r="56" spans="2:8" ht="18.75" x14ac:dyDescent="0.3">
      <c r="B56" s="11"/>
    </row>
    <row r="57" spans="2:8" ht="18.75" x14ac:dyDescent="0.3">
      <c r="B57" s="11"/>
      <c r="C57" s="11"/>
      <c r="D57" s="11"/>
      <c r="E57" s="11"/>
      <c r="F57" s="11"/>
      <c r="G57" s="11"/>
      <c r="H57" s="11"/>
    </row>
  </sheetData>
  <mergeCells count="4">
    <mergeCell ref="B12:B19"/>
    <mergeCell ref="B27:B29"/>
    <mergeCell ref="B33:C33"/>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2022/23 Quarter 4 Statistical Report</oddHeader>
    <oddFooter>&amp;C&amp;1#&amp;"Calibri"&amp;10&amp;K000000OFFICIAL</oddFooter>
  </headerFooter>
  <rowBreaks count="1" manualBreakCount="1">
    <brk id="3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94"/>
  <sheetViews>
    <sheetView view="pageBreakPreview" zoomScale="85" zoomScaleNormal="55" zoomScaleSheetLayoutView="85" zoomScalePageLayoutView="55" workbookViewId="0">
      <selection activeCell="C6" sqref="C6"/>
    </sheetView>
  </sheetViews>
  <sheetFormatPr defaultRowHeight="15" x14ac:dyDescent="0.25"/>
  <cols>
    <col min="1" max="1" width="2.5703125" customWidth="1"/>
    <col min="2" max="2" width="49.140625" customWidth="1"/>
    <col min="3" max="3" width="42.28515625" customWidth="1"/>
    <col min="4" max="6" width="23.85546875" customWidth="1"/>
    <col min="7" max="7" width="23.85546875" style="9" customWidth="1"/>
    <col min="8" max="8" width="17.140625" customWidth="1"/>
    <col min="9" max="9" width="2.42578125" customWidth="1"/>
    <col min="10" max="10" width="34.7109375" customWidth="1"/>
    <col min="11" max="11" width="31.42578125" customWidth="1"/>
    <col min="12" max="12" width="32.5703125" bestFit="1" customWidth="1"/>
  </cols>
  <sheetData>
    <row r="2" spans="2:8" ht="21" x14ac:dyDescent="0.35">
      <c r="B2" s="38" t="s">
        <v>143</v>
      </c>
    </row>
    <row r="4" spans="2:8" ht="18.75" x14ac:dyDescent="0.3">
      <c r="B4" s="78" t="s">
        <v>144</v>
      </c>
      <c r="C4" s="11"/>
      <c r="D4" s="11"/>
      <c r="E4" s="11"/>
      <c r="F4" s="11"/>
      <c r="G4" s="76"/>
      <c r="H4" s="11"/>
    </row>
    <row r="5" spans="2:8" ht="18.75" x14ac:dyDescent="0.3">
      <c r="B5" s="131" t="s">
        <v>148</v>
      </c>
      <c r="C5" s="11"/>
      <c r="D5" s="11"/>
      <c r="E5" s="11"/>
      <c r="F5" s="11"/>
      <c r="G5" s="76"/>
      <c r="H5" s="11"/>
    </row>
    <row r="6" spans="2:8" ht="18.75" x14ac:dyDescent="0.3">
      <c r="B6" s="11"/>
      <c r="C6" s="11"/>
      <c r="D6" s="11"/>
      <c r="E6" s="11"/>
      <c r="F6" s="11"/>
      <c r="G6" s="76"/>
      <c r="H6" s="11"/>
    </row>
    <row r="7" spans="2:8" ht="18.75" x14ac:dyDescent="0.3">
      <c r="B7" s="11"/>
      <c r="C7" s="11"/>
      <c r="D7" s="11"/>
      <c r="E7" s="11"/>
      <c r="F7" s="11"/>
      <c r="G7" s="76"/>
      <c r="H7" s="11"/>
    </row>
    <row r="8" spans="2:8" ht="19.5" thickBot="1" x14ac:dyDescent="0.35">
      <c r="B8" s="6" t="s">
        <v>91</v>
      </c>
      <c r="C8" s="11"/>
      <c r="D8" s="11"/>
      <c r="E8" s="11"/>
      <c r="F8" s="11"/>
      <c r="G8" s="76"/>
      <c r="H8" s="11"/>
    </row>
    <row r="9" spans="2:8" ht="38.25" thickBot="1" x14ac:dyDescent="0.3">
      <c r="B9" s="55" t="s">
        <v>18</v>
      </c>
      <c r="C9" s="56" t="s">
        <v>19</v>
      </c>
      <c r="D9" s="16" t="s">
        <v>13</v>
      </c>
      <c r="E9" s="17" t="s">
        <v>14</v>
      </c>
      <c r="F9" s="16" t="s">
        <v>15</v>
      </c>
      <c r="G9" s="58" t="s">
        <v>16</v>
      </c>
      <c r="H9" s="18" t="s">
        <v>17</v>
      </c>
    </row>
    <row r="10" spans="2:8" ht="18.75" x14ac:dyDescent="0.3">
      <c r="B10" s="19" t="s">
        <v>0</v>
      </c>
      <c r="C10" s="20" t="s">
        <v>30</v>
      </c>
      <c r="D10" s="21">
        <v>0</v>
      </c>
      <c r="E10" s="22">
        <v>4</v>
      </c>
      <c r="F10" s="21">
        <v>0</v>
      </c>
      <c r="G10" s="79">
        <v>5</v>
      </c>
      <c r="H10" s="23">
        <v>9</v>
      </c>
    </row>
    <row r="11" spans="2:8" ht="18.75" x14ac:dyDescent="0.3">
      <c r="B11" s="24" t="s">
        <v>1</v>
      </c>
      <c r="C11" s="25" t="s">
        <v>30</v>
      </c>
      <c r="D11" s="26">
        <v>0</v>
      </c>
      <c r="E11" s="27">
        <v>2</v>
      </c>
      <c r="F11" s="26">
        <v>0</v>
      </c>
      <c r="G11" s="80">
        <v>1</v>
      </c>
      <c r="H11" s="28">
        <v>3</v>
      </c>
    </row>
    <row r="12" spans="2:8" ht="18.75" x14ac:dyDescent="0.3">
      <c r="B12" s="141" t="s">
        <v>2</v>
      </c>
      <c r="C12" s="29" t="s">
        <v>20</v>
      </c>
      <c r="D12" s="26">
        <v>0</v>
      </c>
      <c r="E12" s="27">
        <v>0</v>
      </c>
      <c r="F12" s="26">
        <v>5</v>
      </c>
      <c r="G12" s="80">
        <v>4</v>
      </c>
      <c r="H12" s="28">
        <v>9</v>
      </c>
    </row>
    <row r="13" spans="2:8" ht="18.75" x14ac:dyDescent="0.3">
      <c r="B13" s="141"/>
      <c r="C13" s="29" t="s">
        <v>21</v>
      </c>
      <c r="D13" s="26">
        <v>0</v>
      </c>
      <c r="E13" s="22">
        <v>0</v>
      </c>
      <c r="F13" s="21">
        <v>0</v>
      </c>
      <c r="G13" s="79">
        <v>0</v>
      </c>
      <c r="H13" s="23">
        <v>0</v>
      </c>
    </row>
    <row r="14" spans="2:8" ht="18.75" x14ac:dyDescent="0.3">
      <c r="B14" s="141"/>
      <c r="C14" s="29" t="s">
        <v>22</v>
      </c>
      <c r="D14" s="26">
        <v>0</v>
      </c>
      <c r="E14" s="27">
        <v>54</v>
      </c>
      <c r="F14" s="26">
        <v>86</v>
      </c>
      <c r="G14" s="80">
        <v>31</v>
      </c>
      <c r="H14" s="28">
        <v>171</v>
      </c>
    </row>
    <row r="15" spans="2:8" ht="18.75" x14ac:dyDescent="0.3">
      <c r="B15" s="141"/>
      <c r="C15" s="29" t="s">
        <v>23</v>
      </c>
      <c r="D15" s="26">
        <v>0</v>
      </c>
      <c r="E15" s="27">
        <v>8</v>
      </c>
      <c r="F15" s="26">
        <v>60</v>
      </c>
      <c r="G15" s="80">
        <v>70</v>
      </c>
      <c r="H15" s="28">
        <v>138</v>
      </c>
    </row>
    <row r="16" spans="2:8" ht="18.75" x14ac:dyDescent="0.3">
      <c r="B16" s="141"/>
      <c r="C16" s="29" t="s">
        <v>24</v>
      </c>
      <c r="D16" s="26">
        <v>0</v>
      </c>
      <c r="E16" s="27">
        <v>0</v>
      </c>
      <c r="F16" s="26">
        <v>36</v>
      </c>
      <c r="G16" s="80">
        <v>9</v>
      </c>
      <c r="H16" s="28">
        <v>45</v>
      </c>
    </row>
    <row r="17" spans="2:8" ht="18.75" x14ac:dyDescent="0.3">
      <c r="B17" s="141"/>
      <c r="C17" s="29" t="s">
        <v>25</v>
      </c>
      <c r="D17" s="26">
        <v>6</v>
      </c>
      <c r="E17" s="27">
        <v>136</v>
      </c>
      <c r="F17" s="26">
        <v>2167</v>
      </c>
      <c r="G17" s="80">
        <v>100</v>
      </c>
      <c r="H17" s="28">
        <v>2409</v>
      </c>
    </row>
    <row r="18" spans="2:8" ht="18.75" x14ac:dyDescent="0.3">
      <c r="B18" s="141"/>
      <c r="C18" s="29" t="s">
        <v>26</v>
      </c>
      <c r="D18" s="26">
        <v>0</v>
      </c>
      <c r="E18" s="27">
        <v>0</v>
      </c>
      <c r="F18" s="26">
        <v>19</v>
      </c>
      <c r="G18" s="80">
        <v>20</v>
      </c>
      <c r="H18" s="28">
        <v>39</v>
      </c>
    </row>
    <row r="19" spans="2:8" ht="18.75" x14ac:dyDescent="0.3">
      <c r="B19" s="141"/>
      <c r="C19" s="29" t="s">
        <v>27</v>
      </c>
      <c r="D19" s="26">
        <v>0</v>
      </c>
      <c r="E19" s="22">
        <v>3</v>
      </c>
      <c r="F19" s="21">
        <v>0</v>
      </c>
      <c r="G19" s="79">
        <v>0</v>
      </c>
      <c r="H19" s="23">
        <v>3</v>
      </c>
    </row>
    <row r="20" spans="2:8" ht="18.75" x14ac:dyDescent="0.3">
      <c r="B20" s="24" t="s">
        <v>3</v>
      </c>
      <c r="C20" s="25" t="s">
        <v>30</v>
      </c>
      <c r="D20" s="26">
        <v>0</v>
      </c>
      <c r="E20" s="22">
        <v>0</v>
      </c>
      <c r="F20" s="21">
        <v>0</v>
      </c>
      <c r="G20" s="79">
        <v>0</v>
      </c>
      <c r="H20" s="23">
        <v>0</v>
      </c>
    </row>
    <row r="21" spans="2:8" ht="18.75" x14ac:dyDescent="0.3">
      <c r="B21" s="24" t="s">
        <v>4</v>
      </c>
      <c r="C21" s="25" t="s">
        <v>30</v>
      </c>
      <c r="D21" s="26">
        <v>0</v>
      </c>
      <c r="E21" s="27">
        <v>0</v>
      </c>
      <c r="F21" s="26">
        <v>145</v>
      </c>
      <c r="G21" s="80">
        <v>0</v>
      </c>
      <c r="H21" s="28">
        <v>145</v>
      </c>
    </row>
    <row r="22" spans="2:8" ht="18.75" x14ac:dyDescent="0.3">
      <c r="B22" s="24" t="s">
        <v>5</v>
      </c>
      <c r="C22" s="25" t="s">
        <v>30</v>
      </c>
      <c r="D22" s="26">
        <v>1</v>
      </c>
      <c r="E22" s="27">
        <v>266</v>
      </c>
      <c r="F22" s="26">
        <v>674</v>
      </c>
      <c r="G22" s="80">
        <v>143</v>
      </c>
      <c r="H22" s="28">
        <v>1084</v>
      </c>
    </row>
    <row r="23" spans="2:8" ht="18.75" x14ac:dyDescent="0.3">
      <c r="B23" s="24" t="s">
        <v>6</v>
      </c>
      <c r="C23" s="25" t="s">
        <v>30</v>
      </c>
      <c r="D23" s="26">
        <v>0</v>
      </c>
      <c r="E23" s="27">
        <v>8</v>
      </c>
      <c r="F23" s="27">
        <v>0</v>
      </c>
      <c r="G23" s="80">
        <v>5</v>
      </c>
      <c r="H23" s="28">
        <v>13</v>
      </c>
    </row>
    <row r="24" spans="2:8" ht="18.75" x14ac:dyDescent="0.3">
      <c r="B24" s="24" t="s">
        <v>7</v>
      </c>
      <c r="C24" s="25" t="s">
        <v>30</v>
      </c>
      <c r="D24" s="26">
        <v>1</v>
      </c>
      <c r="E24" s="27">
        <v>183</v>
      </c>
      <c r="F24" s="26">
        <v>381</v>
      </c>
      <c r="G24" s="80">
        <v>465</v>
      </c>
      <c r="H24" s="28">
        <v>1030</v>
      </c>
    </row>
    <row r="25" spans="2:8" ht="18.75" x14ac:dyDescent="0.3">
      <c r="B25" s="24" t="s">
        <v>8</v>
      </c>
      <c r="C25" s="25" t="s">
        <v>30</v>
      </c>
      <c r="D25" s="26">
        <v>0</v>
      </c>
      <c r="E25" s="27">
        <v>0</v>
      </c>
      <c r="F25" s="26">
        <v>31</v>
      </c>
      <c r="G25" s="80">
        <v>0</v>
      </c>
      <c r="H25" s="28">
        <v>31</v>
      </c>
    </row>
    <row r="26" spans="2:8" ht="18.75" x14ac:dyDescent="0.3">
      <c r="B26" s="24" t="s">
        <v>9</v>
      </c>
      <c r="C26" s="25" t="s">
        <v>30</v>
      </c>
      <c r="D26" s="26">
        <v>0</v>
      </c>
      <c r="E26" s="22">
        <v>0</v>
      </c>
      <c r="F26" s="21">
        <v>0</v>
      </c>
      <c r="G26" s="79">
        <v>0</v>
      </c>
      <c r="H26" s="23">
        <v>0</v>
      </c>
    </row>
    <row r="27" spans="2:8" ht="18.75" x14ac:dyDescent="0.25">
      <c r="B27" s="142" t="s">
        <v>10</v>
      </c>
      <c r="C27" s="30" t="s">
        <v>32</v>
      </c>
      <c r="D27" s="26">
        <v>0</v>
      </c>
      <c r="E27" s="27">
        <v>0</v>
      </c>
      <c r="F27" s="26">
        <v>2</v>
      </c>
      <c r="G27" s="80">
        <v>3</v>
      </c>
      <c r="H27" s="28">
        <v>5</v>
      </c>
    </row>
    <row r="28" spans="2:8" ht="18.75" x14ac:dyDescent="0.25">
      <c r="B28" s="143"/>
      <c r="C28" s="30" t="s">
        <v>33</v>
      </c>
      <c r="D28" s="26">
        <v>0</v>
      </c>
      <c r="E28" s="27">
        <v>0</v>
      </c>
      <c r="F28" s="26">
        <v>30</v>
      </c>
      <c r="G28" s="80">
        <v>19</v>
      </c>
      <c r="H28" s="28">
        <v>49</v>
      </c>
    </row>
    <row r="29" spans="2:8" ht="18.75" x14ac:dyDescent="0.25">
      <c r="B29" s="144"/>
      <c r="C29" s="30" t="s">
        <v>31</v>
      </c>
      <c r="D29" s="26">
        <v>0</v>
      </c>
      <c r="E29" s="22">
        <v>1</v>
      </c>
      <c r="F29" s="21">
        <v>0</v>
      </c>
      <c r="G29" s="79">
        <v>0</v>
      </c>
      <c r="H29" s="23">
        <v>1</v>
      </c>
    </row>
    <row r="30" spans="2:8" ht="18.75" x14ac:dyDescent="0.3">
      <c r="B30" s="24" t="s">
        <v>11</v>
      </c>
      <c r="C30" s="25" t="s">
        <v>30</v>
      </c>
      <c r="D30" s="26">
        <v>0</v>
      </c>
      <c r="E30" s="27">
        <v>0</v>
      </c>
      <c r="F30" s="26">
        <v>0</v>
      </c>
      <c r="G30" s="80">
        <v>19</v>
      </c>
      <c r="H30" s="28">
        <v>19</v>
      </c>
    </row>
    <row r="31" spans="2:8" ht="18.75" x14ac:dyDescent="0.3">
      <c r="B31" s="143" t="s">
        <v>12</v>
      </c>
      <c r="C31" s="29" t="s">
        <v>28</v>
      </c>
      <c r="D31" s="26">
        <v>3</v>
      </c>
      <c r="E31" s="27">
        <v>148</v>
      </c>
      <c r="F31" s="26">
        <v>424</v>
      </c>
      <c r="G31" s="80">
        <v>103</v>
      </c>
      <c r="H31" s="28">
        <v>678</v>
      </c>
    </row>
    <row r="32" spans="2:8" ht="19.5" thickBot="1" x14ac:dyDescent="0.35">
      <c r="B32" s="145"/>
      <c r="C32" s="31" t="s">
        <v>29</v>
      </c>
      <c r="D32" s="32">
        <v>0</v>
      </c>
      <c r="E32" s="33">
        <v>11</v>
      </c>
      <c r="F32" s="32">
        <v>5</v>
      </c>
      <c r="G32" s="81">
        <v>13</v>
      </c>
      <c r="H32" s="34">
        <v>29</v>
      </c>
    </row>
    <row r="33" spans="2:9" ht="19.5" thickBot="1" x14ac:dyDescent="0.35">
      <c r="B33" s="139" t="s">
        <v>37</v>
      </c>
      <c r="C33" s="140"/>
      <c r="D33" s="35">
        <v>11</v>
      </c>
      <c r="E33" s="36">
        <v>824</v>
      </c>
      <c r="F33" s="35">
        <v>4065</v>
      </c>
      <c r="G33" s="82">
        <v>1010</v>
      </c>
      <c r="H33" s="37">
        <v>5910</v>
      </c>
    </row>
    <row r="34" spans="2:9" ht="18.75" x14ac:dyDescent="0.3">
      <c r="B34" s="11"/>
      <c r="C34" s="11"/>
      <c r="D34" s="11"/>
      <c r="E34" s="11"/>
      <c r="F34" s="11"/>
      <c r="G34" s="76"/>
      <c r="H34" s="11"/>
    </row>
    <row r="35" spans="2:9" ht="18.75" x14ac:dyDescent="0.3">
      <c r="B35" s="11"/>
      <c r="C35" s="11"/>
      <c r="G35"/>
    </row>
    <row r="36" spans="2:9" ht="18.75" x14ac:dyDescent="0.3">
      <c r="B36" s="11"/>
      <c r="C36" s="11"/>
      <c r="D36" s="11"/>
      <c r="E36" s="11"/>
      <c r="F36" s="11"/>
      <c r="G36" s="11"/>
      <c r="H36" s="11"/>
      <c r="I36" s="11"/>
    </row>
    <row r="37" spans="2:9" ht="19.5" thickBot="1" x14ac:dyDescent="0.35">
      <c r="B37" s="6" t="s">
        <v>100</v>
      </c>
      <c r="C37" s="11"/>
      <c r="D37" s="11"/>
      <c r="E37" s="11"/>
      <c r="F37" s="11"/>
      <c r="G37" s="76"/>
      <c r="H37" s="11"/>
    </row>
    <row r="38" spans="2:9" ht="38.25" thickBot="1" x14ac:dyDescent="0.3">
      <c r="B38" s="55" t="s">
        <v>18</v>
      </c>
      <c r="C38" s="56" t="s">
        <v>19</v>
      </c>
      <c r="D38" s="16" t="s">
        <v>13</v>
      </c>
      <c r="E38" s="17" t="s">
        <v>14</v>
      </c>
      <c r="F38" s="16" t="s">
        <v>15</v>
      </c>
      <c r="G38" s="58" t="s">
        <v>16</v>
      </c>
      <c r="H38" s="18" t="s">
        <v>17</v>
      </c>
    </row>
    <row r="39" spans="2:9" ht="18.75" x14ac:dyDescent="0.3">
      <c r="B39" s="19" t="s">
        <v>0</v>
      </c>
      <c r="C39" s="20" t="s">
        <v>30</v>
      </c>
      <c r="D39" s="21">
        <v>0</v>
      </c>
      <c r="E39" s="22">
        <v>2</v>
      </c>
      <c r="F39" s="21">
        <v>0</v>
      </c>
      <c r="G39" s="22">
        <v>3</v>
      </c>
      <c r="H39" s="23">
        <v>5</v>
      </c>
    </row>
    <row r="40" spans="2:9" ht="18.75" x14ac:dyDescent="0.3">
      <c r="B40" s="24" t="s">
        <v>1</v>
      </c>
      <c r="C40" s="25" t="s">
        <v>30</v>
      </c>
      <c r="D40" s="21">
        <v>0</v>
      </c>
      <c r="E40" s="22">
        <v>0</v>
      </c>
      <c r="F40" s="21">
        <v>0</v>
      </c>
      <c r="G40" s="22">
        <v>0</v>
      </c>
      <c r="H40" s="23">
        <v>0</v>
      </c>
    </row>
    <row r="41" spans="2:9" ht="18.75" x14ac:dyDescent="0.3">
      <c r="B41" s="141" t="s">
        <v>2</v>
      </c>
      <c r="C41" s="29" t="s">
        <v>20</v>
      </c>
      <c r="D41" s="21">
        <v>0</v>
      </c>
      <c r="E41" s="22">
        <v>0</v>
      </c>
      <c r="F41" s="21">
        <v>0</v>
      </c>
      <c r="G41" s="79">
        <v>0</v>
      </c>
      <c r="H41" s="23">
        <v>0</v>
      </c>
    </row>
    <row r="42" spans="2:9" ht="18.75" x14ac:dyDescent="0.3">
      <c r="B42" s="141"/>
      <c r="C42" s="29" t="s">
        <v>21</v>
      </c>
      <c r="D42" s="21">
        <v>0</v>
      </c>
      <c r="E42" s="22">
        <v>0</v>
      </c>
      <c r="F42" s="21">
        <v>0</v>
      </c>
      <c r="G42" s="22">
        <v>0</v>
      </c>
      <c r="H42" s="23">
        <v>0</v>
      </c>
    </row>
    <row r="43" spans="2:9" ht="18.75" x14ac:dyDescent="0.3">
      <c r="B43" s="141"/>
      <c r="C43" s="29" t="s">
        <v>22</v>
      </c>
      <c r="D43" s="21">
        <v>0</v>
      </c>
      <c r="E43" s="22">
        <v>13</v>
      </c>
      <c r="F43" s="21">
        <v>18</v>
      </c>
      <c r="G43" s="79">
        <v>4</v>
      </c>
      <c r="H43" s="23">
        <v>35</v>
      </c>
    </row>
    <row r="44" spans="2:9" ht="18.75" x14ac:dyDescent="0.3">
      <c r="B44" s="141"/>
      <c r="C44" s="29" t="s">
        <v>23</v>
      </c>
      <c r="D44" s="21">
        <v>0</v>
      </c>
      <c r="E44" s="22">
        <v>0</v>
      </c>
      <c r="F44" s="21">
        <v>6</v>
      </c>
      <c r="G44" s="79">
        <v>9</v>
      </c>
      <c r="H44" s="23">
        <v>15</v>
      </c>
    </row>
    <row r="45" spans="2:9" ht="18.75" x14ac:dyDescent="0.3">
      <c r="B45" s="141"/>
      <c r="C45" s="29" t="s">
        <v>24</v>
      </c>
      <c r="D45" s="21">
        <v>0</v>
      </c>
      <c r="E45" s="22">
        <v>0</v>
      </c>
      <c r="F45" s="21">
        <v>2</v>
      </c>
      <c r="G45" s="79">
        <v>0</v>
      </c>
      <c r="H45" s="23">
        <v>2</v>
      </c>
    </row>
    <row r="46" spans="2:9" ht="18.75" x14ac:dyDescent="0.3">
      <c r="B46" s="141"/>
      <c r="C46" s="29" t="s">
        <v>25</v>
      </c>
      <c r="D46" s="21">
        <v>0</v>
      </c>
      <c r="E46" s="22">
        <v>16</v>
      </c>
      <c r="F46" s="21">
        <v>408</v>
      </c>
      <c r="G46" s="79">
        <v>21</v>
      </c>
      <c r="H46" s="23">
        <v>445</v>
      </c>
    </row>
    <row r="47" spans="2:9" ht="18.75" x14ac:dyDescent="0.3">
      <c r="B47" s="141"/>
      <c r="C47" s="29" t="s">
        <v>26</v>
      </c>
      <c r="D47" s="21">
        <v>0</v>
      </c>
      <c r="E47" s="22">
        <v>0</v>
      </c>
      <c r="F47" s="21">
        <v>5</v>
      </c>
      <c r="G47" s="22">
        <v>2</v>
      </c>
      <c r="H47" s="23">
        <v>7</v>
      </c>
    </row>
    <row r="48" spans="2:9" ht="18.75" x14ac:dyDescent="0.3">
      <c r="B48" s="141"/>
      <c r="C48" s="29" t="s">
        <v>27</v>
      </c>
      <c r="D48" s="21">
        <v>0</v>
      </c>
      <c r="E48" s="22">
        <v>1</v>
      </c>
      <c r="F48" s="22">
        <v>0</v>
      </c>
      <c r="G48" s="22">
        <v>0</v>
      </c>
      <c r="H48" s="23">
        <v>1</v>
      </c>
    </row>
    <row r="49" spans="2:8" ht="18.75" x14ac:dyDescent="0.3">
      <c r="B49" s="24" t="s">
        <v>3</v>
      </c>
      <c r="C49" s="25" t="s">
        <v>30</v>
      </c>
      <c r="D49" s="21">
        <v>0</v>
      </c>
      <c r="E49" s="22">
        <v>0</v>
      </c>
      <c r="F49" s="22">
        <v>0</v>
      </c>
      <c r="G49" s="22">
        <v>0</v>
      </c>
      <c r="H49" s="23">
        <v>0</v>
      </c>
    </row>
    <row r="50" spans="2:8" ht="18.75" x14ac:dyDescent="0.3">
      <c r="B50" s="24" t="s">
        <v>4</v>
      </c>
      <c r="C50" s="25" t="s">
        <v>30</v>
      </c>
      <c r="D50" s="21">
        <v>0</v>
      </c>
      <c r="E50" s="22">
        <v>0</v>
      </c>
      <c r="F50" s="21">
        <v>39</v>
      </c>
      <c r="G50" s="22">
        <v>0</v>
      </c>
      <c r="H50" s="23">
        <v>39</v>
      </c>
    </row>
    <row r="51" spans="2:8" ht="18.75" x14ac:dyDescent="0.3">
      <c r="B51" s="24" t="s">
        <v>5</v>
      </c>
      <c r="C51" s="25" t="s">
        <v>30</v>
      </c>
      <c r="D51" s="21">
        <v>0</v>
      </c>
      <c r="E51" s="22">
        <v>50</v>
      </c>
      <c r="F51" s="21">
        <v>156</v>
      </c>
      <c r="G51" s="79">
        <v>38</v>
      </c>
      <c r="H51" s="23">
        <v>244</v>
      </c>
    </row>
    <row r="52" spans="2:8" ht="18.75" x14ac:dyDescent="0.3">
      <c r="B52" s="24" t="s">
        <v>6</v>
      </c>
      <c r="C52" s="25" t="s">
        <v>30</v>
      </c>
      <c r="D52" s="21">
        <v>0</v>
      </c>
      <c r="E52" s="22">
        <v>0</v>
      </c>
      <c r="F52" s="22">
        <v>0</v>
      </c>
      <c r="G52" s="79">
        <v>2</v>
      </c>
      <c r="H52" s="23">
        <v>2</v>
      </c>
    </row>
    <row r="53" spans="2:8" ht="18.75" x14ac:dyDescent="0.3">
      <c r="B53" s="24" t="s">
        <v>7</v>
      </c>
      <c r="C53" s="25" t="s">
        <v>30</v>
      </c>
      <c r="D53" s="21">
        <v>0</v>
      </c>
      <c r="E53" s="22">
        <v>25</v>
      </c>
      <c r="F53" s="21">
        <v>57</v>
      </c>
      <c r="G53" s="79">
        <v>51</v>
      </c>
      <c r="H53" s="23">
        <v>133</v>
      </c>
    </row>
    <row r="54" spans="2:8" ht="18.75" x14ac:dyDescent="0.3">
      <c r="B54" s="24" t="s">
        <v>8</v>
      </c>
      <c r="C54" s="25" t="s">
        <v>30</v>
      </c>
      <c r="D54" s="21">
        <v>0</v>
      </c>
      <c r="E54" s="22">
        <v>0</v>
      </c>
      <c r="F54" s="22">
        <v>0</v>
      </c>
      <c r="G54" s="22">
        <v>0</v>
      </c>
      <c r="H54" s="23">
        <v>0</v>
      </c>
    </row>
    <row r="55" spans="2:8" ht="18.75" x14ac:dyDescent="0.3">
      <c r="B55" s="24" t="s">
        <v>9</v>
      </c>
      <c r="C55" s="25" t="s">
        <v>30</v>
      </c>
      <c r="D55" s="21">
        <v>0</v>
      </c>
      <c r="E55" s="22">
        <v>0</v>
      </c>
      <c r="F55" s="22">
        <v>0</v>
      </c>
      <c r="G55" s="22">
        <v>0</v>
      </c>
      <c r="H55" s="23">
        <v>0</v>
      </c>
    </row>
    <row r="56" spans="2:8" ht="18.75" x14ac:dyDescent="0.25">
      <c r="B56" s="142" t="s">
        <v>10</v>
      </c>
      <c r="C56" s="30" t="s">
        <v>32</v>
      </c>
      <c r="D56" s="21">
        <v>0</v>
      </c>
      <c r="E56" s="22">
        <v>0</v>
      </c>
      <c r="F56" s="22">
        <v>0</v>
      </c>
      <c r="G56" s="79">
        <v>2</v>
      </c>
      <c r="H56" s="23">
        <v>2</v>
      </c>
    </row>
    <row r="57" spans="2:8" ht="18.75" x14ac:dyDescent="0.25">
      <c r="B57" s="143"/>
      <c r="C57" s="30" t="s">
        <v>33</v>
      </c>
      <c r="D57" s="21">
        <v>0</v>
      </c>
      <c r="E57" s="22">
        <v>0</v>
      </c>
      <c r="F57" s="21">
        <v>5</v>
      </c>
      <c r="G57" s="79">
        <v>8</v>
      </c>
      <c r="H57" s="23">
        <v>13</v>
      </c>
    </row>
    <row r="58" spans="2:8" ht="18.75" x14ac:dyDescent="0.25">
      <c r="B58" s="144"/>
      <c r="C58" s="30" t="s">
        <v>31</v>
      </c>
      <c r="D58" s="21">
        <v>0</v>
      </c>
      <c r="E58" s="22">
        <v>1</v>
      </c>
      <c r="F58" s="22">
        <v>0</v>
      </c>
      <c r="G58" s="22">
        <v>0</v>
      </c>
      <c r="H58" s="23">
        <v>1</v>
      </c>
    </row>
    <row r="59" spans="2:8" ht="18.75" x14ac:dyDescent="0.3">
      <c r="B59" s="24" t="s">
        <v>11</v>
      </c>
      <c r="C59" s="25" t="s">
        <v>30</v>
      </c>
      <c r="D59" s="21">
        <v>0</v>
      </c>
      <c r="E59" s="22">
        <v>0</v>
      </c>
      <c r="F59" s="22">
        <v>0</v>
      </c>
      <c r="G59" s="79">
        <v>4</v>
      </c>
      <c r="H59" s="23">
        <v>4</v>
      </c>
    </row>
    <row r="60" spans="2:8" ht="18.75" x14ac:dyDescent="0.3">
      <c r="B60" s="141" t="s">
        <v>12</v>
      </c>
      <c r="C60" s="29" t="s">
        <v>28</v>
      </c>
      <c r="D60" s="21">
        <v>0</v>
      </c>
      <c r="E60" s="22">
        <v>20</v>
      </c>
      <c r="F60" s="21">
        <v>83</v>
      </c>
      <c r="G60" s="79">
        <v>12</v>
      </c>
      <c r="H60" s="23">
        <v>115</v>
      </c>
    </row>
    <row r="61" spans="2:8" ht="19.5" thickBot="1" x14ac:dyDescent="0.35">
      <c r="B61" s="142"/>
      <c r="C61" s="31" t="s">
        <v>29</v>
      </c>
      <c r="D61" s="21">
        <v>0</v>
      </c>
      <c r="E61" s="22">
        <v>0</v>
      </c>
      <c r="F61" s="22">
        <v>0</v>
      </c>
      <c r="G61" s="22">
        <v>3</v>
      </c>
      <c r="H61" s="127">
        <v>3</v>
      </c>
    </row>
    <row r="62" spans="2:8" ht="19.5" thickBot="1" x14ac:dyDescent="0.35">
      <c r="B62" s="139" t="s">
        <v>37</v>
      </c>
      <c r="C62" s="140"/>
      <c r="D62" s="35">
        <v>0</v>
      </c>
      <c r="E62" s="36">
        <v>128</v>
      </c>
      <c r="F62" s="35">
        <v>779</v>
      </c>
      <c r="G62" s="82">
        <v>159</v>
      </c>
      <c r="H62" s="37">
        <v>1066</v>
      </c>
    </row>
    <row r="63" spans="2:8" ht="18.75" x14ac:dyDescent="0.3">
      <c r="B63" s="11"/>
      <c r="C63" s="11"/>
      <c r="D63" s="11"/>
      <c r="E63" s="11"/>
      <c r="F63" s="11"/>
      <c r="G63" s="76"/>
      <c r="H63" s="11"/>
    </row>
    <row r="64" spans="2:8" ht="18.75" x14ac:dyDescent="0.3">
      <c r="B64" s="11"/>
      <c r="C64" s="11"/>
      <c r="G64"/>
    </row>
    <row r="65" spans="2:8" ht="18.75" x14ac:dyDescent="0.3">
      <c r="B65" s="11"/>
      <c r="C65" s="11"/>
      <c r="D65" s="11"/>
      <c r="E65" s="11"/>
      <c r="F65" s="11"/>
      <c r="G65" s="11"/>
      <c r="H65" s="11"/>
    </row>
    <row r="66" spans="2:8" ht="19.5" thickBot="1" x14ac:dyDescent="0.35">
      <c r="B66" s="6" t="s">
        <v>92</v>
      </c>
      <c r="C66" s="11"/>
      <c r="D66" s="11"/>
      <c r="E66" s="11"/>
      <c r="F66" s="11"/>
      <c r="G66" s="76"/>
      <c r="H66" s="11"/>
    </row>
    <row r="67" spans="2:8" ht="38.25" thickBot="1" x14ac:dyDescent="0.3">
      <c r="B67" s="83" t="s">
        <v>18</v>
      </c>
      <c r="C67" s="84" t="s">
        <v>19</v>
      </c>
      <c r="D67" s="16" t="s">
        <v>13</v>
      </c>
      <c r="E67" s="17" t="s">
        <v>14</v>
      </c>
      <c r="F67" s="16" t="s">
        <v>15</v>
      </c>
      <c r="G67" s="58" t="s">
        <v>16</v>
      </c>
      <c r="H67" s="18" t="s">
        <v>17</v>
      </c>
    </row>
    <row r="68" spans="2:8" ht="18.75" x14ac:dyDescent="0.3">
      <c r="B68" s="19" t="s">
        <v>0</v>
      </c>
      <c r="C68" s="20" t="s">
        <v>30</v>
      </c>
      <c r="D68" s="21">
        <v>0</v>
      </c>
      <c r="E68" s="22">
        <v>0</v>
      </c>
      <c r="F68" s="21">
        <v>0</v>
      </c>
      <c r="G68" s="79">
        <v>1</v>
      </c>
      <c r="H68" s="23">
        <v>1</v>
      </c>
    </row>
    <row r="69" spans="2:8" ht="18.75" x14ac:dyDescent="0.3">
      <c r="B69" s="24" t="s">
        <v>1</v>
      </c>
      <c r="C69" s="25" t="s">
        <v>30</v>
      </c>
      <c r="D69" s="26">
        <v>0</v>
      </c>
      <c r="E69" s="27">
        <v>0</v>
      </c>
      <c r="F69" s="26">
        <v>0</v>
      </c>
      <c r="G69" s="80">
        <v>0</v>
      </c>
      <c r="H69" s="28">
        <v>0</v>
      </c>
    </row>
    <row r="70" spans="2:8" ht="18.75" x14ac:dyDescent="0.3">
      <c r="B70" s="141" t="s">
        <v>2</v>
      </c>
      <c r="C70" s="29" t="s">
        <v>20</v>
      </c>
      <c r="D70" s="26">
        <v>0</v>
      </c>
      <c r="E70" s="27">
        <v>0</v>
      </c>
      <c r="F70" s="26">
        <v>0</v>
      </c>
      <c r="G70" s="80">
        <v>0</v>
      </c>
      <c r="H70" s="28">
        <v>0</v>
      </c>
    </row>
    <row r="71" spans="2:8" ht="18.75" x14ac:dyDescent="0.3">
      <c r="B71" s="141"/>
      <c r="C71" s="29" t="s">
        <v>21</v>
      </c>
      <c r="D71" s="26">
        <v>0</v>
      </c>
      <c r="E71" s="27">
        <v>0</v>
      </c>
      <c r="F71" s="26">
        <v>0</v>
      </c>
      <c r="G71" s="80">
        <v>0</v>
      </c>
      <c r="H71" s="28">
        <v>0</v>
      </c>
    </row>
    <row r="72" spans="2:8" ht="18.75" x14ac:dyDescent="0.3">
      <c r="B72" s="141"/>
      <c r="C72" s="29" t="s">
        <v>22</v>
      </c>
      <c r="D72" s="26">
        <v>0</v>
      </c>
      <c r="E72" s="27">
        <v>13</v>
      </c>
      <c r="F72" s="26">
        <v>19</v>
      </c>
      <c r="G72" s="80">
        <v>2</v>
      </c>
      <c r="H72" s="28">
        <v>34</v>
      </c>
    </row>
    <row r="73" spans="2:8" ht="18.75" x14ac:dyDescent="0.3">
      <c r="B73" s="141"/>
      <c r="C73" s="29" t="s">
        <v>23</v>
      </c>
      <c r="D73" s="26">
        <v>0</v>
      </c>
      <c r="E73" s="27">
        <v>0</v>
      </c>
      <c r="F73" s="26">
        <v>4</v>
      </c>
      <c r="G73" s="80">
        <v>7</v>
      </c>
      <c r="H73" s="28">
        <v>11</v>
      </c>
    </row>
    <row r="74" spans="2:8" ht="18.75" x14ac:dyDescent="0.3">
      <c r="B74" s="141"/>
      <c r="C74" s="29" t="s">
        <v>24</v>
      </c>
      <c r="D74" s="26">
        <v>0</v>
      </c>
      <c r="E74" s="27">
        <v>0</v>
      </c>
      <c r="F74" s="26">
        <v>2</v>
      </c>
      <c r="G74" s="80">
        <v>0</v>
      </c>
      <c r="H74" s="28">
        <v>2</v>
      </c>
    </row>
    <row r="75" spans="2:8" ht="18.75" x14ac:dyDescent="0.3">
      <c r="B75" s="141"/>
      <c r="C75" s="29" t="s">
        <v>25</v>
      </c>
      <c r="D75" s="26">
        <v>1</v>
      </c>
      <c r="E75" s="27">
        <v>14</v>
      </c>
      <c r="F75" s="26">
        <v>361</v>
      </c>
      <c r="G75" s="80">
        <v>14</v>
      </c>
      <c r="H75" s="28">
        <v>390</v>
      </c>
    </row>
    <row r="76" spans="2:8" ht="18.75" x14ac:dyDescent="0.3">
      <c r="B76" s="141"/>
      <c r="C76" s="29" t="s">
        <v>26</v>
      </c>
      <c r="D76" s="26">
        <v>0</v>
      </c>
      <c r="E76" s="27">
        <v>0</v>
      </c>
      <c r="F76" s="26">
        <v>5</v>
      </c>
      <c r="G76" s="80">
        <v>1</v>
      </c>
      <c r="H76" s="28">
        <v>6</v>
      </c>
    </row>
    <row r="77" spans="2:8" ht="18.75" x14ac:dyDescent="0.3">
      <c r="B77" s="141"/>
      <c r="C77" s="29" t="s">
        <v>27</v>
      </c>
      <c r="D77" s="26">
        <v>0</v>
      </c>
      <c r="E77" s="27">
        <v>1</v>
      </c>
      <c r="F77" s="26">
        <v>0</v>
      </c>
      <c r="G77" s="80">
        <v>0</v>
      </c>
      <c r="H77" s="28">
        <v>1</v>
      </c>
    </row>
    <row r="78" spans="2:8" ht="18.75" x14ac:dyDescent="0.3">
      <c r="B78" s="24" t="s">
        <v>3</v>
      </c>
      <c r="C78" s="25" t="s">
        <v>30</v>
      </c>
      <c r="D78" s="26">
        <v>0</v>
      </c>
      <c r="E78" s="27">
        <v>0</v>
      </c>
      <c r="F78" s="26">
        <v>0</v>
      </c>
      <c r="G78" s="80">
        <v>0</v>
      </c>
      <c r="H78" s="28">
        <v>0</v>
      </c>
    </row>
    <row r="79" spans="2:8" ht="18.75" x14ac:dyDescent="0.3">
      <c r="B79" s="24" t="s">
        <v>4</v>
      </c>
      <c r="C79" s="25" t="s">
        <v>30</v>
      </c>
      <c r="D79" s="26">
        <v>0</v>
      </c>
      <c r="E79" s="27">
        <v>0</v>
      </c>
      <c r="F79" s="26">
        <v>26</v>
      </c>
      <c r="G79" s="80">
        <v>0</v>
      </c>
      <c r="H79" s="28">
        <v>26</v>
      </c>
    </row>
    <row r="80" spans="2:8" ht="18.75" x14ac:dyDescent="0.3">
      <c r="B80" s="24" t="s">
        <v>5</v>
      </c>
      <c r="C80" s="25" t="s">
        <v>30</v>
      </c>
      <c r="D80" s="26">
        <v>0</v>
      </c>
      <c r="E80" s="27">
        <v>36</v>
      </c>
      <c r="F80" s="26">
        <v>132</v>
      </c>
      <c r="G80" s="80">
        <v>29</v>
      </c>
      <c r="H80" s="28">
        <v>197</v>
      </c>
    </row>
    <row r="81" spans="2:8" ht="18.75" x14ac:dyDescent="0.3">
      <c r="B81" s="24" t="s">
        <v>6</v>
      </c>
      <c r="C81" s="25" t="s">
        <v>30</v>
      </c>
      <c r="D81" s="26">
        <v>0</v>
      </c>
      <c r="E81" s="27">
        <v>0</v>
      </c>
      <c r="F81" s="26">
        <v>0</v>
      </c>
      <c r="G81" s="80">
        <v>1</v>
      </c>
      <c r="H81" s="28">
        <v>1</v>
      </c>
    </row>
    <row r="82" spans="2:8" ht="18.75" x14ac:dyDescent="0.3">
      <c r="B82" s="24" t="s">
        <v>7</v>
      </c>
      <c r="C82" s="25" t="s">
        <v>30</v>
      </c>
      <c r="D82" s="26">
        <v>0</v>
      </c>
      <c r="E82" s="27">
        <v>19</v>
      </c>
      <c r="F82" s="26">
        <v>51</v>
      </c>
      <c r="G82" s="80">
        <v>40</v>
      </c>
      <c r="H82" s="28">
        <v>110</v>
      </c>
    </row>
    <row r="83" spans="2:8" ht="18.75" x14ac:dyDescent="0.3">
      <c r="B83" s="24" t="s">
        <v>8</v>
      </c>
      <c r="C83" s="25" t="s">
        <v>30</v>
      </c>
      <c r="D83" s="26">
        <v>0</v>
      </c>
      <c r="E83" s="27">
        <v>0</v>
      </c>
      <c r="F83" s="26">
        <v>1</v>
      </c>
      <c r="G83" s="80">
        <v>0</v>
      </c>
      <c r="H83" s="28">
        <v>1</v>
      </c>
    </row>
    <row r="84" spans="2:8" ht="18.75" x14ac:dyDescent="0.3">
      <c r="B84" s="24" t="s">
        <v>9</v>
      </c>
      <c r="C84" s="25" t="s">
        <v>30</v>
      </c>
      <c r="D84" s="26">
        <v>0</v>
      </c>
      <c r="E84" s="27">
        <v>0</v>
      </c>
      <c r="F84" s="26">
        <v>0</v>
      </c>
      <c r="G84" s="80">
        <v>0</v>
      </c>
      <c r="H84" s="28">
        <v>0</v>
      </c>
    </row>
    <row r="85" spans="2:8" ht="18.75" x14ac:dyDescent="0.25">
      <c r="B85" s="142" t="s">
        <v>10</v>
      </c>
      <c r="C85" s="30" t="s">
        <v>32</v>
      </c>
      <c r="D85" s="26">
        <v>0</v>
      </c>
      <c r="E85" s="27">
        <v>0</v>
      </c>
      <c r="F85" s="26">
        <v>0</v>
      </c>
      <c r="G85" s="80">
        <v>1</v>
      </c>
      <c r="H85" s="28">
        <v>1</v>
      </c>
    </row>
    <row r="86" spans="2:8" ht="18.75" x14ac:dyDescent="0.25">
      <c r="B86" s="143"/>
      <c r="C86" s="30" t="s">
        <v>33</v>
      </c>
      <c r="D86" s="26">
        <v>0</v>
      </c>
      <c r="E86" s="27">
        <v>0</v>
      </c>
      <c r="F86" s="26">
        <v>2</v>
      </c>
      <c r="G86" s="80">
        <v>9</v>
      </c>
      <c r="H86" s="28">
        <v>11</v>
      </c>
    </row>
    <row r="87" spans="2:8" ht="18.75" x14ac:dyDescent="0.25">
      <c r="B87" s="144"/>
      <c r="C87" s="30" t="s">
        <v>31</v>
      </c>
      <c r="D87" s="26">
        <v>0</v>
      </c>
      <c r="E87" s="27">
        <v>0</v>
      </c>
      <c r="F87" s="26">
        <v>0</v>
      </c>
      <c r="G87" s="80">
        <v>0</v>
      </c>
      <c r="H87" s="28">
        <v>0</v>
      </c>
    </row>
    <row r="88" spans="2:8" ht="18.75" x14ac:dyDescent="0.3">
      <c r="B88" s="24" t="s">
        <v>11</v>
      </c>
      <c r="C88" s="25" t="s">
        <v>30</v>
      </c>
      <c r="D88" s="26">
        <v>0</v>
      </c>
      <c r="E88" s="27">
        <v>0</v>
      </c>
      <c r="F88" s="26">
        <v>0</v>
      </c>
      <c r="G88" s="80">
        <v>4</v>
      </c>
      <c r="H88" s="28">
        <v>4</v>
      </c>
    </row>
    <row r="89" spans="2:8" ht="18.75" x14ac:dyDescent="0.3">
      <c r="B89" s="141" t="s">
        <v>12</v>
      </c>
      <c r="C89" s="29" t="s">
        <v>28</v>
      </c>
      <c r="D89" s="26">
        <v>0</v>
      </c>
      <c r="E89" s="27">
        <v>16</v>
      </c>
      <c r="F89" s="26">
        <v>71</v>
      </c>
      <c r="G89" s="80">
        <v>9</v>
      </c>
      <c r="H89" s="28">
        <v>96</v>
      </c>
    </row>
    <row r="90" spans="2:8" ht="19.5" thickBot="1" x14ac:dyDescent="0.35">
      <c r="B90" s="142"/>
      <c r="C90" s="31" t="s">
        <v>29</v>
      </c>
      <c r="D90" s="32">
        <v>0</v>
      </c>
      <c r="E90" s="33">
        <v>0</v>
      </c>
      <c r="F90" s="32">
        <v>0</v>
      </c>
      <c r="G90" s="81">
        <v>1</v>
      </c>
      <c r="H90" s="34">
        <v>1</v>
      </c>
    </row>
    <row r="91" spans="2:8" ht="19.5" thickBot="1" x14ac:dyDescent="0.35">
      <c r="B91" s="139" t="s">
        <v>37</v>
      </c>
      <c r="C91" s="140"/>
      <c r="D91" s="35">
        <v>1</v>
      </c>
      <c r="E91" s="36">
        <v>99</v>
      </c>
      <c r="F91" s="35">
        <v>674</v>
      </c>
      <c r="G91" s="82">
        <v>119</v>
      </c>
      <c r="H91" s="37">
        <v>893</v>
      </c>
    </row>
    <row r="93" spans="2:8" x14ac:dyDescent="0.25">
      <c r="G93"/>
    </row>
    <row r="94" spans="2:8" ht="18.75" x14ac:dyDescent="0.3">
      <c r="D94" s="11"/>
      <c r="E94" s="11"/>
      <c r="F94" s="11"/>
      <c r="G94" s="11"/>
      <c r="H94" s="11"/>
    </row>
  </sheetData>
  <mergeCells count="12">
    <mergeCell ref="B12:B19"/>
    <mergeCell ref="B27:B29"/>
    <mergeCell ref="B33:C33"/>
    <mergeCell ref="B70:B77"/>
    <mergeCell ref="B31:B32"/>
    <mergeCell ref="B85:B87"/>
    <mergeCell ref="B89:B90"/>
    <mergeCell ref="B91:C91"/>
    <mergeCell ref="B41:B48"/>
    <mergeCell ref="B56:B58"/>
    <mergeCell ref="B60:B61"/>
    <mergeCell ref="B62:C6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2022/23 Quarter 4 Statistical Report</oddHeader>
    <oddFooter>&amp;C&amp;1#&amp;"Calibri"&amp;10&amp;K000000OFFICIAL</oddFooter>
  </headerFooter>
  <rowBreaks count="2" manualBreakCount="2">
    <brk id="34" max="7" man="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45"/>
  <sheetViews>
    <sheetView view="pageBreakPreview" zoomScale="85" zoomScaleNormal="55" zoomScaleSheetLayoutView="85" zoomScalePageLayoutView="60" workbookViewId="0">
      <selection activeCell="E6" sqref="E6"/>
    </sheetView>
  </sheetViews>
  <sheetFormatPr defaultRowHeight="15" x14ac:dyDescent="0.25"/>
  <cols>
    <col min="2" max="2" width="32.28515625" customWidth="1"/>
    <col min="3" max="3" width="38.85546875" bestFit="1" customWidth="1"/>
    <col min="4" max="14" width="28.28515625" customWidth="1"/>
    <col min="15" max="15" width="46.28515625" customWidth="1"/>
    <col min="17" max="17" width="40.5703125" customWidth="1"/>
    <col min="18" max="18" width="22" bestFit="1" customWidth="1"/>
    <col min="19" max="19" width="25.85546875" bestFit="1" customWidth="1"/>
    <col min="20" max="20" width="30.140625" bestFit="1" customWidth="1"/>
    <col min="21" max="21" width="12.7109375" bestFit="1" customWidth="1"/>
  </cols>
  <sheetData>
    <row r="2" spans="2:11" ht="21" x14ac:dyDescent="0.35">
      <c r="B2" s="38" t="s">
        <v>145</v>
      </c>
    </row>
    <row r="4" spans="2:11" ht="18.75" x14ac:dyDescent="0.3">
      <c r="B4" s="78" t="s">
        <v>146</v>
      </c>
    </row>
    <row r="5" spans="2:11" ht="18.75" x14ac:dyDescent="0.25">
      <c r="B5" s="131" t="s">
        <v>149</v>
      </c>
    </row>
    <row r="6" spans="2:11" ht="18.75" x14ac:dyDescent="0.25">
      <c r="B6" s="13"/>
    </row>
    <row r="8" spans="2:11" ht="19.5" thickBot="1" x14ac:dyDescent="0.35">
      <c r="B8" s="132" t="s">
        <v>121</v>
      </c>
      <c r="C8" s="89"/>
      <c r="D8" s="90"/>
      <c r="E8" s="90"/>
      <c r="F8" s="90"/>
      <c r="G8" s="90"/>
      <c r="H8" s="90"/>
      <c r="I8" s="90"/>
      <c r="J8" s="90"/>
      <c r="K8" s="90"/>
    </row>
    <row r="9" spans="2:11" ht="60" customHeight="1" thickBot="1" x14ac:dyDescent="0.3">
      <c r="B9" s="129" t="s">
        <v>18</v>
      </c>
      <c r="C9" s="128" t="s">
        <v>19</v>
      </c>
      <c r="D9" s="102" t="s">
        <v>87</v>
      </c>
      <c r="E9" s="102" t="s">
        <v>94</v>
      </c>
      <c r="F9" s="103" t="s">
        <v>95</v>
      </c>
      <c r="G9" s="103" t="s">
        <v>101</v>
      </c>
      <c r="H9" s="103" t="s">
        <v>93</v>
      </c>
      <c r="I9" s="103" t="s">
        <v>97</v>
      </c>
      <c r="J9" s="103" t="s">
        <v>103</v>
      </c>
      <c r="K9" s="103" t="s">
        <v>98</v>
      </c>
    </row>
    <row r="10" spans="2:11" ht="18.75" x14ac:dyDescent="0.3">
      <c r="B10" s="121" t="s">
        <v>2</v>
      </c>
      <c r="C10" s="119" t="s">
        <v>25</v>
      </c>
      <c r="D10" s="93">
        <v>21</v>
      </c>
      <c r="E10" s="93">
        <v>1</v>
      </c>
      <c r="F10" s="93">
        <v>1</v>
      </c>
      <c r="G10" s="93">
        <v>0</v>
      </c>
      <c r="H10" s="93">
        <v>0</v>
      </c>
      <c r="I10" s="93">
        <v>0</v>
      </c>
      <c r="J10" s="101">
        <v>0</v>
      </c>
      <c r="K10" s="94">
        <v>23</v>
      </c>
    </row>
    <row r="11" spans="2:11" ht="18.75" x14ac:dyDescent="0.3">
      <c r="B11" s="121"/>
      <c r="C11" s="119" t="s">
        <v>105</v>
      </c>
      <c r="D11" s="93">
        <v>4</v>
      </c>
      <c r="E11" s="93">
        <v>1</v>
      </c>
      <c r="F11" s="93">
        <v>0</v>
      </c>
      <c r="G11" s="93">
        <v>0</v>
      </c>
      <c r="H11" s="93">
        <v>0</v>
      </c>
      <c r="I11" s="93">
        <v>1</v>
      </c>
      <c r="J11" s="101">
        <v>0</v>
      </c>
      <c r="K11" s="94">
        <v>6</v>
      </c>
    </row>
    <row r="12" spans="2:11" ht="18.75" x14ac:dyDescent="0.3">
      <c r="B12" s="121" t="s">
        <v>4</v>
      </c>
      <c r="C12" s="119"/>
      <c r="D12" s="93">
        <v>4</v>
      </c>
      <c r="E12" s="93">
        <v>0</v>
      </c>
      <c r="F12" s="93">
        <v>0</v>
      </c>
      <c r="G12" s="93">
        <v>0</v>
      </c>
      <c r="H12" s="93">
        <v>0</v>
      </c>
      <c r="I12" s="93">
        <v>0</v>
      </c>
      <c r="J12" s="101">
        <v>0</v>
      </c>
      <c r="K12" s="94">
        <v>4</v>
      </c>
    </row>
    <row r="13" spans="2:11" ht="18.75" x14ac:dyDescent="0.3">
      <c r="B13" s="121" t="s">
        <v>5</v>
      </c>
      <c r="C13" s="119"/>
      <c r="D13" s="93">
        <v>5</v>
      </c>
      <c r="E13" s="93">
        <v>1</v>
      </c>
      <c r="F13" s="93">
        <v>0</v>
      </c>
      <c r="G13" s="93">
        <v>0</v>
      </c>
      <c r="H13" s="93">
        <v>0</v>
      </c>
      <c r="I13" s="93">
        <v>0</v>
      </c>
      <c r="J13" s="101">
        <v>0</v>
      </c>
      <c r="K13" s="94">
        <v>6</v>
      </c>
    </row>
    <row r="14" spans="2:11" ht="18.75" x14ac:dyDescent="0.3">
      <c r="B14" s="121" t="s">
        <v>7</v>
      </c>
      <c r="C14" s="119"/>
      <c r="D14" s="93">
        <v>4</v>
      </c>
      <c r="E14" s="93">
        <v>1</v>
      </c>
      <c r="F14" s="93">
        <v>0</v>
      </c>
      <c r="G14" s="93">
        <v>0</v>
      </c>
      <c r="H14" s="93">
        <v>0</v>
      </c>
      <c r="I14" s="93">
        <v>1</v>
      </c>
      <c r="J14" s="101">
        <v>0</v>
      </c>
      <c r="K14" s="94">
        <v>6</v>
      </c>
    </row>
    <row r="15" spans="2:11" ht="19.5" thickBot="1" x14ac:dyDescent="0.35">
      <c r="B15" s="121" t="s">
        <v>12</v>
      </c>
      <c r="C15" s="119" t="s">
        <v>28</v>
      </c>
      <c r="D15" s="93">
        <v>7</v>
      </c>
      <c r="E15" s="93">
        <v>1</v>
      </c>
      <c r="F15" s="93">
        <v>0</v>
      </c>
      <c r="G15" s="93">
        <v>0</v>
      </c>
      <c r="H15" s="93">
        <v>0</v>
      </c>
      <c r="I15" s="93">
        <v>1</v>
      </c>
      <c r="J15" s="101">
        <v>0</v>
      </c>
      <c r="K15" s="94">
        <v>9</v>
      </c>
    </row>
    <row r="16" spans="2:11" ht="19.5" thickBot="1" x14ac:dyDescent="0.35">
      <c r="B16" s="139" t="s">
        <v>37</v>
      </c>
      <c r="C16" s="140"/>
      <c r="D16" s="95">
        <v>45</v>
      </c>
      <c r="E16" s="95">
        <v>5</v>
      </c>
      <c r="F16" s="95">
        <v>1</v>
      </c>
      <c r="G16" s="95">
        <v>0</v>
      </c>
      <c r="H16" s="95">
        <v>0</v>
      </c>
      <c r="I16" s="95">
        <v>3</v>
      </c>
      <c r="J16" s="96">
        <v>0</v>
      </c>
      <c r="K16" s="96">
        <v>54</v>
      </c>
    </row>
    <row r="17" spans="2:13" x14ac:dyDescent="0.25">
      <c r="B17" s="97"/>
      <c r="C17" s="97"/>
      <c r="D17" s="98"/>
      <c r="E17" s="98"/>
      <c r="F17" s="98"/>
      <c r="G17" s="98"/>
    </row>
    <row r="18" spans="2:13" x14ac:dyDescent="0.25">
      <c r="B18" s="97"/>
      <c r="C18" s="97"/>
      <c r="D18" s="98"/>
      <c r="E18" s="98"/>
      <c r="F18" s="98"/>
      <c r="G18" s="98"/>
    </row>
    <row r="19" spans="2:13" x14ac:dyDescent="0.25">
      <c r="B19" s="97"/>
      <c r="C19" s="97"/>
      <c r="D19" s="98"/>
      <c r="E19" s="98"/>
      <c r="F19" s="98"/>
      <c r="G19" s="98"/>
    </row>
    <row r="20" spans="2:13" ht="19.5" thickBot="1" x14ac:dyDescent="0.35">
      <c r="B20" s="133" t="s">
        <v>122</v>
      </c>
      <c r="C20" s="99"/>
      <c r="D20" s="97"/>
      <c r="E20" s="90"/>
      <c r="F20" s="91"/>
      <c r="G20" s="91"/>
    </row>
    <row r="21" spans="2:13" ht="60" customHeight="1" thickBot="1" x14ac:dyDescent="0.3">
      <c r="B21" s="55" t="s">
        <v>18</v>
      </c>
      <c r="C21" s="92" t="s">
        <v>19</v>
      </c>
      <c r="D21" s="102" t="s">
        <v>87</v>
      </c>
      <c r="E21" s="102" t="s">
        <v>94</v>
      </c>
      <c r="F21" s="103" t="s">
        <v>95</v>
      </c>
      <c r="G21" s="103" t="s">
        <v>101</v>
      </c>
      <c r="H21" s="103" t="s">
        <v>93</v>
      </c>
      <c r="I21" s="103" t="s">
        <v>96</v>
      </c>
      <c r="J21" s="103" t="s">
        <v>103</v>
      </c>
      <c r="K21" s="103" t="s">
        <v>17</v>
      </c>
    </row>
    <row r="22" spans="2:13" ht="18.75" x14ac:dyDescent="0.3">
      <c r="B22" s="120" t="s">
        <v>2</v>
      </c>
      <c r="C22" s="119" t="s">
        <v>25</v>
      </c>
      <c r="D22" s="93">
        <v>18</v>
      </c>
      <c r="E22" s="93">
        <v>1</v>
      </c>
      <c r="F22" s="93">
        <v>1</v>
      </c>
      <c r="G22" s="93">
        <v>0</v>
      </c>
      <c r="H22" s="93">
        <v>0</v>
      </c>
      <c r="I22" s="93">
        <v>0</v>
      </c>
      <c r="J22" s="101">
        <v>0</v>
      </c>
      <c r="K22" s="94">
        <v>19</v>
      </c>
    </row>
    <row r="23" spans="2:13" ht="18.75" x14ac:dyDescent="0.3">
      <c r="B23" s="121"/>
      <c r="C23" s="119" t="s">
        <v>105</v>
      </c>
      <c r="D23" s="93">
        <v>4</v>
      </c>
      <c r="E23" s="93">
        <v>1</v>
      </c>
      <c r="F23" s="93">
        <v>0</v>
      </c>
      <c r="G23" s="93">
        <v>0</v>
      </c>
      <c r="H23" s="93">
        <v>0</v>
      </c>
      <c r="I23" s="93">
        <v>1</v>
      </c>
      <c r="J23" s="101">
        <v>0</v>
      </c>
      <c r="K23" s="94">
        <v>4</v>
      </c>
    </row>
    <row r="24" spans="2:13" ht="18.75" x14ac:dyDescent="0.3">
      <c r="B24" s="121" t="s">
        <v>4</v>
      </c>
      <c r="C24" s="119"/>
      <c r="D24" s="93">
        <v>4</v>
      </c>
      <c r="E24" s="93">
        <v>0</v>
      </c>
      <c r="F24" s="93">
        <v>0</v>
      </c>
      <c r="G24" s="93">
        <v>0</v>
      </c>
      <c r="H24" s="93">
        <v>0</v>
      </c>
      <c r="I24" s="93">
        <v>0</v>
      </c>
      <c r="J24" s="101">
        <v>0</v>
      </c>
      <c r="K24" s="94">
        <v>4</v>
      </c>
    </row>
    <row r="25" spans="2:13" ht="18.75" x14ac:dyDescent="0.3">
      <c r="B25" s="121" t="s">
        <v>5</v>
      </c>
      <c r="C25" s="119"/>
      <c r="D25" s="93">
        <v>4</v>
      </c>
      <c r="E25" s="93">
        <v>1</v>
      </c>
      <c r="F25" s="93">
        <v>0</v>
      </c>
      <c r="G25" s="93">
        <v>0</v>
      </c>
      <c r="H25" s="93">
        <v>0</v>
      </c>
      <c r="I25" s="93">
        <v>0</v>
      </c>
      <c r="J25" s="101">
        <v>0</v>
      </c>
      <c r="K25" s="94">
        <v>4</v>
      </c>
    </row>
    <row r="26" spans="2:13" ht="18.75" x14ac:dyDescent="0.3">
      <c r="B26" s="121" t="s">
        <v>7</v>
      </c>
      <c r="C26" s="119"/>
      <c r="D26" s="93">
        <v>4</v>
      </c>
      <c r="E26" s="93">
        <v>1</v>
      </c>
      <c r="F26" s="93">
        <v>0</v>
      </c>
      <c r="G26" s="93">
        <v>0</v>
      </c>
      <c r="H26" s="93">
        <v>0</v>
      </c>
      <c r="I26" s="93">
        <v>1</v>
      </c>
      <c r="J26" s="101">
        <v>0</v>
      </c>
      <c r="K26" s="94">
        <v>4</v>
      </c>
    </row>
    <row r="27" spans="2:13" ht="19.5" thickBot="1" x14ac:dyDescent="0.35">
      <c r="B27" s="121" t="s">
        <v>12</v>
      </c>
      <c r="C27" s="119" t="s">
        <v>28</v>
      </c>
      <c r="D27" s="93">
        <v>7</v>
      </c>
      <c r="E27" s="93">
        <v>1</v>
      </c>
      <c r="F27" s="93">
        <v>0</v>
      </c>
      <c r="G27" s="93">
        <v>0</v>
      </c>
      <c r="H27" s="93">
        <v>0</v>
      </c>
      <c r="I27" s="93">
        <v>1</v>
      </c>
      <c r="J27" s="101">
        <v>0</v>
      </c>
      <c r="K27" s="94">
        <v>7</v>
      </c>
    </row>
    <row r="28" spans="2:13" ht="19.5" thickBot="1" x14ac:dyDescent="0.35">
      <c r="B28" s="139" t="s">
        <v>37</v>
      </c>
      <c r="C28" s="140"/>
      <c r="D28" s="95">
        <v>41</v>
      </c>
      <c r="E28" s="95">
        <v>5</v>
      </c>
      <c r="F28" s="95">
        <v>1</v>
      </c>
      <c r="G28" s="95">
        <v>0</v>
      </c>
      <c r="H28" s="95">
        <v>0</v>
      </c>
      <c r="I28" s="95">
        <v>3</v>
      </c>
      <c r="J28" s="96">
        <v>0</v>
      </c>
      <c r="K28" s="96">
        <v>42</v>
      </c>
    </row>
    <row r="29" spans="2:13" x14ac:dyDescent="0.25">
      <c r="B29" s="97"/>
      <c r="C29" s="97"/>
      <c r="D29" s="97"/>
      <c r="E29" s="91"/>
    </row>
    <row r="30" spans="2:13" x14ac:dyDescent="0.25">
      <c r="B30" s="91"/>
      <c r="C30" s="91"/>
      <c r="D30" s="91"/>
      <c r="E30" s="91"/>
      <c r="F30" s="91"/>
      <c r="G30" s="91"/>
      <c r="H30" s="91"/>
      <c r="I30" s="91"/>
      <c r="J30" s="91"/>
    </row>
    <row r="31" spans="2:13" x14ac:dyDescent="0.25">
      <c r="B31" s="91"/>
      <c r="C31" s="91"/>
      <c r="D31" s="91"/>
      <c r="E31" s="91"/>
      <c r="F31" s="91"/>
      <c r="G31" s="91"/>
      <c r="H31" s="91"/>
      <c r="I31" s="91"/>
      <c r="J31" s="91"/>
    </row>
    <row r="32" spans="2:13" ht="19.5" thickBot="1" x14ac:dyDescent="0.35">
      <c r="B32" s="133" t="s">
        <v>123</v>
      </c>
      <c r="C32" s="99"/>
      <c r="D32" s="97"/>
      <c r="E32" s="97"/>
      <c r="F32" s="97"/>
      <c r="G32" s="97"/>
      <c r="H32" s="97"/>
      <c r="I32" s="97"/>
      <c r="J32" s="97"/>
      <c r="K32" s="91"/>
      <c r="L32" s="91"/>
      <c r="M32" s="91"/>
    </row>
    <row r="33" spans="2:11" ht="60" customHeight="1" thickBot="1" x14ac:dyDescent="0.3">
      <c r="B33" s="55" t="s">
        <v>18</v>
      </c>
      <c r="C33" s="92" t="s">
        <v>19</v>
      </c>
      <c r="D33" s="17" t="s">
        <v>13</v>
      </c>
      <c r="E33" s="16" t="s">
        <v>14</v>
      </c>
      <c r="F33" s="17" t="s">
        <v>15</v>
      </c>
      <c r="G33" s="58" t="s">
        <v>16</v>
      </c>
      <c r="H33" s="18" t="s">
        <v>17</v>
      </c>
      <c r="I33" s="91"/>
      <c r="J33" s="91"/>
      <c r="K33" s="91"/>
    </row>
    <row r="34" spans="2:11" ht="18.75" x14ac:dyDescent="0.3">
      <c r="B34" s="120" t="s">
        <v>2</v>
      </c>
      <c r="C34" s="119" t="s">
        <v>25</v>
      </c>
      <c r="D34" s="93">
        <v>0</v>
      </c>
      <c r="E34" s="93">
        <v>1</v>
      </c>
      <c r="F34" s="93">
        <v>17</v>
      </c>
      <c r="G34" s="101">
        <v>1</v>
      </c>
      <c r="H34" s="93">
        <v>19</v>
      </c>
    </row>
    <row r="35" spans="2:11" ht="18.75" x14ac:dyDescent="0.3">
      <c r="B35" s="121"/>
      <c r="C35" s="119" t="s">
        <v>105</v>
      </c>
      <c r="D35" s="93">
        <v>0</v>
      </c>
      <c r="E35" s="93">
        <v>1</v>
      </c>
      <c r="F35" s="93">
        <v>3</v>
      </c>
      <c r="G35" s="101">
        <v>0</v>
      </c>
      <c r="H35" s="93">
        <v>4</v>
      </c>
    </row>
    <row r="36" spans="2:11" ht="18.75" x14ac:dyDescent="0.3">
      <c r="B36" s="121" t="s">
        <v>4</v>
      </c>
      <c r="C36" s="119"/>
      <c r="D36" s="93">
        <v>0</v>
      </c>
      <c r="E36" s="93">
        <v>0</v>
      </c>
      <c r="F36" s="93">
        <v>4</v>
      </c>
      <c r="G36" s="101">
        <v>0</v>
      </c>
      <c r="H36" s="93">
        <v>4</v>
      </c>
    </row>
    <row r="37" spans="2:11" ht="18.75" x14ac:dyDescent="0.3">
      <c r="B37" s="121" t="s">
        <v>5</v>
      </c>
      <c r="C37" s="119"/>
      <c r="D37" s="93">
        <v>0</v>
      </c>
      <c r="E37" s="93">
        <v>0</v>
      </c>
      <c r="F37" s="93">
        <v>3</v>
      </c>
      <c r="G37" s="101">
        <v>1</v>
      </c>
      <c r="H37" s="93">
        <v>4</v>
      </c>
    </row>
    <row r="38" spans="2:11" ht="18.75" x14ac:dyDescent="0.3">
      <c r="B38" s="121" t="s">
        <v>7</v>
      </c>
      <c r="C38" s="119"/>
      <c r="D38" s="93">
        <v>0</v>
      </c>
      <c r="E38" s="93">
        <v>0</v>
      </c>
      <c r="F38" s="93">
        <v>3</v>
      </c>
      <c r="G38" s="101">
        <v>1</v>
      </c>
      <c r="H38" s="93">
        <v>4</v>
      </c>
    </row>
    <row r="39" spans="2:11" ht="19.5" thickBot="1" x14ac:dyDescent="0.35">
      <c r="B39" s="121" t="s">
        <v>12</v>
      </c>
      <c r="C39" s="119" t="s">
        <v>28</v>
      </c>
      <c r="D39" s="93">
        <v>0</v>
      </c>
      <c r="E39" s="93">
        <v>0</v>
      </c>
      <c r="F39" s="93">
        <v>6</v>
      </c>
      <c r="G39" s="101">
        <v>1</v>
      </c>
      <c r="H39" s="93">
        <v>7</v>
      </c>
    </row>
    <row r="40" spans="2:11" ht="19.5" thickBot="1" x14ac:dyDescent="0.35">
      <c r="B40" s="139" t="s">
        <v>37</v>
      </c>
      <c r="C40" s="140"/>
      <c r="D40" s="95">
        <v>0</v>
      </c>
      <c r="E40" s="95">
        <v>2</v>
      </c>
      <c r="F40" s="95">
        <v>36</v>
      </c>
      <c r="G40" s="96">
        <v>4</v>
      </c>
      <c r="H40" s="95">
        <v>42</v>
      </c>
    </row>
    <row r="41" spans="2:11" x14ac:dyDescent="0.25">
      <c r="B41" s="97"/>
      <c r="C41" s="97"/>
      <c r="D41" s="97"/>
      <c r="E41" s="91"/>
    </row>
    <row r="42" spans="2:11" ht="18.75" x14ac:dyDescent="0.3">
      <c r="B42" s="100" t="s">
        <v>88</v>
      </c>
    </row>
    <row r="43" spans="2:11" ht="18.75" x14ac:dyDescent="0.3">
      <c r="B43" s="11" t="s">
        <v>99</v>
      </c>
    </row>
    <row r="44" spans="2:11" ht="18.75" x14ac:dyDescent="0.3">
      <c r="B44" s="100" t="s">
        <v>89</v>
      </c>
    </row>
    <row r="45" spans="2:11" ht="18.75" x14ac:dyDescent="0.3">
      <c r="B45" s="100" t="s">
        <v>90</v>
      </c>
    </row>
  </sheetData>
  <mergeCells count="3">
    <mergeCell ref="B16:C16"/>
    <mergeCell ref="B28:C28"/>
    <mergeCell ref="B40:C40"/>
  </mergeCells>
  <pageMargins left="0.70866141732283472" right="0.70866141732283472" top="0.74803149606299213" bottom="0.74803149606299213" header="0.31496062992125984" footer="0.31496062992125984"/>
  <pageSetup paperSize="9" scale="39" orientation="landscape" r:id="rId1"/>
  <headerFooter>
    <oddHeader>&amp;C&amp;"Calibri,Regular"&amp;10&amp;K000000OFFICIAL&amp;1#
&amp;"-,Bold"&amp;16&amp;UCare Inspectorate 2022/23 Quarter 4 Statistical Report</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fe26c6-7775-4f5a-99ce-6f059332e68c">
      <Terms xmlns="http://schemas.microsoft.com/office/infopath/2007/PartnerControls"/>
    </lcf76f155ced4ddcb4097134ff3c332f>
    <TaxCatchAll xmlns="45c3e903-dd33-4759-84d4-a410aec200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69b27e55eb8368fe1677806ab73f508f">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ffbe1a937e042581e192232eedbe3119"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61104B-DC76-4D0E-AB48-B7B77512134F}">
  <ds:schemaRefs>
    <ds:schemaRef ds:uri="http://schemas.microsoft.com/sharepoint/v3/contenttype/forms"/>
  </ds:schemaRefs>
</ds:datastoreItem>
</file>

<file path=customXml/itemProps2.xml><?xml version="1.0" encoding="utf-8"?>
<ds:datastoreItem xmlns:ds="http://schemas.openxmlformats.org/officeDocument/2006/customXml" ds:itemID="{6B41351F-30DC-4E04-B77B-2CAC8569EC6B}">
  <ds:schemaRefs>
    <ds:schemaRef ds:uri="http://schemas.microsoft.com/office/2006/metadata/properties"/>
    <ds:schemaRef ds:uri="http://purl.org/dc/terms/"/>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37342f84-f7e6-4ce1-824c-cf1384698154"/>
    <ds:schemaRef ds:uri="761f9adf-fc2d-4d7e-beb0-d393eb29bda0"/>
    <ds:schemaRef ds:uri="http://purl.org/dc/dcmitype/"/>
  </ds:schemaRefs>
</ds:datastoreItem>
</file>

<file path=customXml/itemProps3.xml><?xml version="1.0" encoding="utf-8"?>
<ds:datastoreItem xmlns:ds="http://schemas.openxmlformats.org/officeDocument/2006/customXml" ds:itemID="{D8208C95-D1E1-431D-B88C-9F2943E3F2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CI_Stats_Report_Data_Descriptio</vt:lpstr>
      <vt:lpstr>CI_Stats_Report_Registered_Qtr4</vt:lpstr>
      <vt:lpstr>CI_Stats_Report_Grades_Qtr4</vt:lpstr>
      <vt:lpstr>CI_Stats_Report_RegCanxQtr4</vt:lpstr>
      <vt:lpstr>CI_Stats_Report_Complaints_Qtr4</vt:lpstr>
      <vt:lpstr>CI_Stats_Report_Enforcemnts_Qt4</vt:lpstr>
      <vt:lpstr>CI_Stats_Report_Complaints_Qtr4!Print_Area</vt:lpstr>
      <vt:lpstr>CI_Stats_Report_Data_Descriptio!Print_Area</vt:lpstr>
      <vt:lpstr>CI_Stats_Report_Grades_Qtr4!Print_Area</vt:lpstr>
      <vt:lpstr>CI_Stats_Report_RegCanxQtr4!Print_Area</vt:lpstr>
      <vt:lpstr>CI_Stats_Report_Registered_Qtr4!Print_Area</vt:lpstr>
      <vt:lpstr>Contents!Print_Area</vt:lpstr>
    </vt:vector>
  </TitlesOfParts>
  <Company>Social Care and Social Work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mcgurkj</dc:creator>
  <cp:lastModifiedBy>John McGurk</cp:lastModifiedBy>
  <cp:lastPrinted>2023-04-21T07:39:56Z</cp:lastPrinted>
  <dcterms:created xsi:type="dcterms:W3CDTF">2017-05-16T14:15:26Z</dcterms:created>
  <dcterms:modified xsi:type="dcterms:W3CDTF">2023-04-21T07:46:44Z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0x0101009B4D8B2368758C4A93996B41533D75EF</vt:lpwstr>
  </property>
  <property fmtid="{D5CDD505-2E9C-101B-9397-08002B2CF9AE}" pid="3" name="Order">
    <vt:r8>100</vt:r8>
  </property>
  <property fmtid="{D5CDD505-2E9C-101B-9397-08002B2CF9AE}" pid="4" name="MediaServiceImageTags">
    <vt:lpwstr/>
  </property>
  <property fmtid="{D5CDD505-2E9C-101B-9397-08002B2CF9AE}" pid="5" name="MSIP_Label_38e228a3-ecff-4e4d-93ab-0e4b258df221_Enabled">
    <vt:lpwstr>true</vt:lpwstr>
  </property>
  <property fmtid="{D5CDD505-2E9C-101B-9397-08002B2CF9AE}" pid="6" name="MSIP_Label_38e228a3-ecff-4e4d-93ab-0e4b258df221_SetDate">
    <vt:lpwstr>2023-03-29T12:22:36Z</vt:lpwstr>
  </property>
  <property fmtid="{D5CDD505-2E9C-101B-9397-08002B2CF9AE}" pid="7" name="MSIP_Label_38e228a3-ecff-4e4d-93ab-0e4b258df221_Method">
    <vt:lpwstr>Standard</vt:lpwstr>
  </property>
  <property fmtid="{D5CDD505-2E9C-101B-9397-08002B2CF9AE}" pid="8" name="MSIP_Label_38e228a3-ecff-4e4d-93ab-0e4b258df221_Name">
    <vt:lpwstr>OFFICIAL</vt:lpwstr>
  </property>
  <property fmtid="{D5CDD505-2E9C-101B-9397-08002B2CF9AE}" pid="9" name="MSIP_Label_38e228a3-ecff-4e4d-93ab-0e4b258df221_SiteId">
    <vt:lpwstr>db475863-b0d9-47e2-b73f-89c00d851e74</vt:lpwstr>
  </property>
  <property fmtid="{D5CDD505-2E9C-101B-9397-08002B2CF9AE}" pid="10" name="MSIP_Label_38e228a3-ecff-4e4d-93ab-0e4b258df221_ActionId">
    <vt:lpwstr>e9f2c59e-08c2-4c13-b640-3cdefbb9623d</vt:lpwstr>
  </property>
  <property fmtid="{D5CDD505-2E9C-101B-9397-08002B2CF9AE}" pid="11" name="MSIP_Label_38e228a3-ecff-4e4d-93ab-0e4b258df221_ContentBits">
    <vt:lpwstr>3</vt:lpwstr>
  </property>
</Properties>
</file>